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20955" windowHeight="8700"/>
  </bookViews>
  <sheets>
    <sheet name="Лот 2" sheetId="2"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'[1]1'!#REF!</definedName>
    <definedName name="__DAT4">'[1]1'!#REF!</definedName>
    <definedName name="__DAT5">'[1]1'!#REF!</definedName>
    <definedName name="__DAT6">'[1]1'!#REF!</definedName>
    <definedName name="__DAT7">'[1]1'!#REF!</definedName>
    <definedName name="__DAT8">'[1]1'!#REF!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'[1]1'!#REF!</definedName>
    <definedName name="_DAT4">'[1]1'!#REF!</definedName>
    <definedName name="_DAT5">'[1]1'!#REF!</definedName>
    <definedName name="_DAT6">'[1]1'!#REF!</definedName>
    <definedName name="_DAT7">'[1]1'!#REF!</definedName>
    <definedName name="_DAT8">'[1]1'!#REF!</definedName>
    <definedName name="_DAT9">'[1]1'!#REF!</definedName>
    <definedName name="_Kv1">#REF!</definedName>
    <definedName name="_Kv2">#REF!</definedName>
    <definedName name="_Kv3">#REF!</definedName>
    <definedName name="_Kv4">#REF!</definedName>
    <definedName name="_№_ПСД" localSheetId="0">'[3]ПЛАН 07-10'!#REF!</definedName>
    <definedName name="_№_ПСД">'[3]ПЛАН 07-10'!#REF!</definedName>
    <definedName name="_xlnm._FilterDatabase" localSheetId="0" hidden="1">'Лот 2'!$A$206:$S$939</definedName>
    <definedName name="_xlnm._FilterDatabase" hidden="1">#REF!</definedName>
    <definedName name="A" localSheetId="0">#REF!</definedName>
    <definedName name="A">#REF!</definedName>
    <definedName name="a01_СС_Титул_pre_rep" localSheetId="0">#REF!</definedName>
    <definedName name="a01_СС_Титул_pre_rep">#REF!</definedName>
    <definedName name="a02_СС_Шапка_pre_rep" localSheetId="0">#REF!</definedName>
    <definedName name="a02_СС_Шапка_pre_rep">#REF!</definedName>
    <definedName name="a06_СС_Лимитированные_pre_rep" localSheetId="0">#REF!</definedName>
    <definedName name="a06_СС_Лимитированные_pre_rep">#REF!</definedName>
    <definedName name="a08_СС_ЗаголовокЛимит_pre_rep" localSheetId="0">#REF!</definedName>
    <definedName name="a08_СС_ЗаголовокЛимит_pre_rep">#REF!</definedName>
    <definedName name="a14_О_ИтогГрафы_pre_rep" localSheetId="0">#REF!</definedName>
    <definedName name="a14_О_ИтогГрафы_pre_rep">#REF!</definedName>
    <definedName name="a24_С_ИтогГрафы_pre_rep" localSheetId="0">#REF!</definedName>
    <definedName name="a24_С_ИтогГрафы_pre_rep">#REF!</definedName>
    <definedName name="a27_С_Концовка_pre_rep" localSheetId="0">#REF!</definedName>
    <definedName name="a27_С_Концовка_pre_rep">#REF!</definedName>
    <definedName name="a33_Р_Заголовок_pre_rep" localSheetId="0">#REF!</definedName>
    <definedName name="a33_Р_Заголовок_pre_rep">#REF!</definedName>
    <definedName name="a34_Р_ИтогГрафы_pre_rep" localSheetId="0">#REF!</definedName>
    <definedName name="a34_Р_ИтогГрафы_pre_rep">#REF!</definedName>
    <definedName name="a43_ПР_Заголовок_pre_rep" localSheetId="0">#REF!</definedName>
    <definedName name="a43_ПР_Заголовок_pre_rep">#REF!</definedName>
    <definedName name="a44_ПР_ИтогГрафы_pre_rep" localSheetId="0">#REF!</definedName>
    <definedName name="a44_ПР_ИтогГрафы_pre_rep">#REF!</definedName>
    <definedName name="a51_Ст_Строка_pre_rep" localSheetId="0">#REF!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 localSheetId="0">#REF!</definedName>
    <definedName name="Cоставлен_в_текущих_ценах_на_01.04.2001г.">#REF!</definedName>
    <definedName name="Cоставлен_в_ценах_1984г.___переход_к_ценам_на_20.03.2002г." localSheetId="0">#REF!</definedName>
    <definedName name="Cоставлен_в_ценах_1984г.___переход_к_ценам_на_20.03.2002г.">#REF!</definedName>
    <definedName name="DataRpt">#REF!</definedName>
    <definedName name="Dc" localSheetId="0">[7]Lucent!#REF!</definedName>
    <definedName name="Dc">[7]Lucent!#REF!</definedName>
    <definedName name="Delivery">1.15</definedName>
    <definedName name="Discount" localSheetId="0">[8]Стоимость!#REF!</definedName>
    <definedName name="Discount">[8]Стоимость!#REF!</definedName>
    <definedName name="Dl" localSheetId="0">[7]Lucent!#REF!</definedName>
    <definedName name="Dl">[7]Lucent!#REF!</definedName>
    <definedName name="EQUIP" localSheetId="0">[9]Спецификация!#REF!</definedName>
    <definedName name="EQUIP">[9]Спецификация!#REF!</definedName>
    <definedName name="FFF">[6]Справочник!$A$1:$A$11</definedName>
    <definedName name="fl" localSheetId="0">[7]Lucent!#REF!</definedName>
    <definedName name="fl">[7]Lucent!#REF!</definedName>
    <definedName name="FondGzp">#REF!</definedName>
    <definedName name="FondOb">#REF!</definedName>
    <definedName name="Format">'[1]1'!$A$2:$T$2230</definedName>
    <definedName name="gghhhh">#REF!</definedName>
    <definedName name="ghj">#REF!</definedName>
    <definedName name="Header">'[1]1'!$A$8:$M$2129</definedName>
    <definedName name="HeadRpt">#REF!</definedName>
    <definedName name="HeadRpt1">#REF!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#REF!</definedName>
    <definedName name="InvNumGP">#REF!</definedName>
    <definedName name="IzmPlan">#REF!</definedName>
    <definedName name="KodRabot">#REF!</definedName>
    <definedName name="KvartZad">#REF!</definedName>
    <definedName name="LimitCena">#REF!</definedName>
    <definedName name="Lot">#REF!</definedName>
    <definedName name="MATER" localSheetId="0">[9]Спецификация!#REF!</definedName>
    <definedName name="MATER">[9]Спецификация!#REF!</definedName>
    <definedName name="Meropr">#REF!</definedName>
    <definedName name="NamePodr">#REF!</definedName>
    <definedName name="NetEquipUSD" localSheetId="0">[8]Стоимость!#REF!</definedName>
    <definedName name="NetEquipUSD">[8]Стоимость!#REF!</definedName>
    <definedName name="NPodr">#REF!</definedName>
    <definedName name="Npp">#REF!</definedName>
    <definedName name="PlanGod">#REF!</definedName>
    <definedName name="Pometki">#REF!</definedName>
    <definedName name="ppp" localSheetId="0">#REF!</definedName>
    <definedName name="ppp">#REF!</definedName>
    <definedName name="pr" localSheetId="0">[10]Спецификация!#REF!</definedName>
    <definedName name="pr">[10]Спецификация!#REF!</definedName>
    <definedName name="Profit" localSheetId="0">[7]Lucent!#REF!</definedName>
    <definedName name="Profit">[7]Lucent!#REF!</definedName>
    <definedName name="profit2" localSheetId="0">[7]Lucent!#REF!</definedName>
    <definedName name="profit2">[7]Lucent!#REF!</definedName>
    <definedName name="ProfitLucent">1.65</definedName>
    <definedName name="PROJ" localSheetId="0">[9]Спецификация!#REF!</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#REF!</definedName>
    <definedName name="SrokVp">#REF!</definedName>
    <definedName name="TEST0">'[1]1'!$B$7:$C$535</definedName>
    <definedName name="TESTKEYS">'[1]1'!$B$7:$C$535</definedName>
    <definedName name="TESTVKEY">'[1]1'!$B$6:$C$6</definedName>
    <definedName name="Times" localSheetId="0">#REF!</definedName>
    <definedName name="Times">#REF!</definedName>
    <definedName name="TotalEquipUSD" localSheetId="0">[8]Стоимость!#REF!</definedName>
    <definedName name="TotalEquipUSD">[8]Стоимость!#REF!</definedName>
    <definedName name="TotalWorkRR" localSheetId="0">[8]Стоимость!#REF!</definedName>
    <definedName name="TotalWorkRR">[8]Стоимость!#REF!</definedName>
    <definedName name="VidRemonta">#REF!</definedName>
    <definedName name="viv">#REF!</definedName>
    <definedName name="vvod">#REF!</definedName>
    <definedName name="WORK" localSheetId="0">[9]Спецификация!#REF!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#REF!</definedName>
    <definedName name="Абоненты">[14]Реестр!$A$3:$AR$33</definedName>
    <definedName name="авакпекпекапкуп" localSheetId="0">'[3]ПЛАН 07-10'!#REF!</definedName>
    <definedName name="авакпекпекапкуп">'[3]ПЛАН 07-10'!#REF!</definedName>
    <definedName name="ам2005">#REF!</definedName>
    <definedName name="аморт">#REF!</definedName>
    <definedName name="Аморт1">#REF!</definedName>
    <definedName name="аморт2">#REF!</definedName>
    <definedName name="аморт9">#REF!</definedName>
    <definedName name="амортиз">#REF!</definedName>
    <definedName name="амортиз2005">#REF!</definedName>
    <definedName name="апр">[6]Справочник!$A$11</definedName>
    <definedName name="АУП">[12]АУП!$A$5:$IV$200</definedName>
    <definedName name="АУП_94">#REF!</definedName>
    <definedName name="АУП_РП">#REF!</definedName>
    <definedName name="АУП_РП25">[12]АУП_РП25!$A:$IV</definedName>
    <definedName name="АУП_СОБ">#REF!</definedName>
    <definedName name="АУП_СОБ_СТЛ">#REF!</definedName>
    <definedName name="Б0000">#REF!</definedName>
    <definedName name="Б0101">#REF!</definedName>
    <definedName name="Б0101R">#REF!</definedName>
    <definedName name="Б0102">'[15]01-02 (БДиР Общества)'!$A$10:$DC$627</definedName>
    <definedName name="Б0302">#REF!</definedName>
    <definedName name="Б0303">#REF!</definedName>
    <definedName name="Б0304">#REF!</definedName>
    <definedName name="Б0305">#REF!</definedName>
    <definedName name="Б0501">#REF!</definedName>
    <definedName name="Б0504">#REF!</definedName>
    <definedName name="Б0505">#REF!</definedName>
    <definedName name="Б1105">#REF!</definedName>
    <definedName name="Б1106">#REF!</definedName>
    <definedName name="Б1115">#REF!</definedName>
    <definedName name="БАЗА">#REF!</definedName>
    <definedName name="_xlnm.Database">#REF!</definedName>
    <definedName name="БАЗА1">#REF!</definedName>
    <definedName name="БАЗА2">#REF!</definedName>
    <definedName name="БКР_ГАЗ">'[16]План Газпрома'!$B$9:$BG$88</definedName>
    <definedName name="внер">#REF!</definedName>
    <definedName name="Времен">[17]Коэфф!$B$2</definedName>
    <definedName name="выполн" localSheetId="0">#REF!</definedName>
    <definedName name="выполн">#REF!</definedName>
    <definedName name="Г_д_Уренгой_Надым_1._П_п_через_р.Правая_Хетта" localSheetId="0">#REF!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 localSheetId="0">#REF!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#REF!</definedName>
    <definedName name="ГПУ_СОБ">#REF!</definedName>
    <definedName name="ГПУ_СОБ_СТЛ">#REF!</definedName>
    <definedName name="да">[6]Справочник!$A$11</definedName>
    <definedName name="даа">[6]Справочник!$A$11</definedName>
    <definedName name="Дата_изменения_группы_строек" localSheetId="0">#REF!</definedName>
    <definedName name="Дата_изменения_группы_строек">#REF!</definedName>
    <definedName name="Дата_изменения_локальной_сметы" localSheetId="0">#REF!</definedName>
    <definedName name="Дата_изменения_локальной_сметы">#REF!</definedName>
    <definedName name="Дата_изменения_объекта" localSheetId="0">#REF!</definedName>
    <definedName name="Дата_изменения_объекта">#REF!</definedName>
    <definedName name="Дата_изменения_объектной_сметы" localSheetId="0">#REF!</definedName>
    <definedName name="Дата_изменения_объектной_сметы">#REF!</definedName>
    <definedName name="Дата_изменения_очереди" localSheetId="0">#REF!</definedName>
    <definedName name="Дата_изменения_очереди">#REF!</definedName>
    <definedName name="Дата_изменения_пускового_комплекса" localSheetId="0">#REF!</definedName>
    <definedName name="Дата_изменения_пускового_комплекса">#REF!</definedName>
    <definedName name="Дата_изменения_сводного_сметного_расчета" localSheetId="0">#REF!</definedName>
    <definedName name="Дата_изменения_сводного_сметного_расчета">#REF!</definedName>
    <definedName name="Дата_изменения_стройки" localSheetId="0">#REF!</definedName>
    <definedName name="Дата_изменения_стройки">#REF!</definedName>
    <definedName name="Дата_создания_группы_строек" localSheetId="0">#REF!</definedName>
    <definedName name="Дата_создания_группы_строек">#REF!</definedName>
    <definedName name="Дата_создания_локальной_сметы" localSheetId="0">#REF!</definedName>
    <definedName name="Дата_создания_локальной_сметы">#REF!</definedName>
    <definedName name="Дата_создания_объекта" localSheetId="0">#REF!</definedName>
    <definedName name="Дата_создания_объекта">#REF!</definedName>
    <definedName name="Дата_создания_объектной_сметы" localSheetId="0">#REF!</definedName>
    <definedName name="Дата_создания_объектной_сметы">#REF!</definedName>
    <definedName name="Дата_создания_очереди" localSheetId="0">#REF!</definedName>
    <definedName name="Дата_создания_очереди">#REF!</definedName>
    <definedName name="Дата_создания_пускового_комплекса" localSheetId="0">#REF!</definedName>
    <definedName name="Дата_создания_пускового_комплекса">#REF!</definedName>
    <definedName name="Дата_создания_сводного_сметного_расчета" localSheetId="0">#REF!</definedName>
    <definedName name="Дата_создания_сводного_сметного_расчета">#REF!</definedName>
    <definedName name="Дата_создания_стройки" localSheetId="0">#REF!</definedName>
    <definedName name="Дата_создания_стройки">#REF!</definedName>
    <definedName name="Дебет">[19]Дебет_Кредит!$A$4:$AC$33</definedName>
    <definedName name="Дельта">[20]DATA!$B$4</definedName>
    <definedName name="Деятельность" localSheetId="0">#REF!</definedName>
    <definedName name="Деятельность">#REF!</definedName>
    <definedName name="ДКС.ДО">#REF!</definedName>
    <definedName name="ДКС.ПКИ">#REF!</definedName>
    <definedName name="ДКС.ЭПБ">#REF!</definedName>
    <definedName name="Другое">[21]Справочник!$A$11</definedName>
    <definedName name="ДРЭУ">[18]ДРЭУ!$A:$IV</definedName>
    <definedName name="ДРЭУ_94">#REF!</definedName>
    <definedName name="ДРЭУ_СОБ">#REF!</definedName>
    <definedName name="ДРЭУ_СОБ_СТЛ">#REF!</definedName>
    <definedName name="е">[6]Справочник!$A$11</definedName>
    <definedName name="ее">[6]Справочник!$A$11</definedName>
    <definedName name="ж" localSheetId="0" hidden="1">#REF!</definedName>
    <definedName name="ж" hidden="1">#REF!</definedName>
    <definedName name="ждл" hidden="1">{"'TV_Naid'!$B$6:$D$209"}</definedName>
    <definedName name="_xlnm.Print_Titles" localSheetId="0">'Лот 2'!$5:$7</definedName>
    <definedName name="Заголовок">#REF!</definedName>
    <definedName name="Заказчик" localSheetId="0">#REF!</definedName>
    <definedName name="Заказчик">#REF!</definedName>
    <definedName name="Запрос1">#REF!</definedName>
    <definedName name="Зимнее_удорожание">[17]Коэфф!$B$1</definedName>
    <definedName name="зп">#REF!</definedName>
    <definedName name="ииии">[22]Справочник!$A$11</definedName>
    <definedName name="Инвестор" localSheetId="0">#REF!</definedName>
    <definedName name="Инвестор">#REF!</definedName>
    <definedName name="Индекс_ЛН_группы_строек" localSheetId="0">#REF!</definedName>
    <definedName name="Индекс_ЛН_группы_строек">#REF!</definedName>
    <definedName name="Индекс_ЛН_локальной_сметы" localSheetId="0">#REF!</definedName>
    <definedName name="Индекс_ЛН_локальной_сметы">#REF!</definedName>
    <definedName name="Индекс_ЛН_объекта" localSheetId="0">#REF!</definedName>
    <definedName name="Индекс_ЛН_объекта">#REF!</definedName>
    <definedName name="Индекс_ЛН_объектной_сметы" localSheetId="0">#REF!</definedName>
    <definedName name="Индекс_ЛН_объектной_сметы">#REF!</definedName>
    <definedName name="Индекс_ЛН_очереди" localSheetId="0">#REF!</definedName>
    <definedName name="Индекс_ЛН_очереди">#REF!</definedName>
    <definedName name="Индекс_ЛН_пускового_комплекса" localSheetId="0">#REF!</definedName>
    <definedName name="Индекс_ЛН_пускового_комплекса">#REF!</definedName>
    <definedName name="Индекс_ЛН_сводного_сметного_расчета" localSheetId="0">#REF!</definedName>
    <definedName name="Индекс_ЛН_сводного_сметного_расчета">#REF!</definedName>
    <definedName name="Индекс_ЛН_стройки" localSheetId="0">#REF!</definedName>
    <definedName name="Индекс_ЛН_стройки">#REF!</definedName>
    <definedName name="Иное">[6]Справочник!$A$11</definedName>
    <definedName name="Иные">[21]Справочник!$A$11</definedName>
    <definedName name="итого" localSheetId="0">#REF!</definedName>
    <definedName name="итого">#REF!</definedName>
    <definedName name="Итого_ЗПМ__по_рес_расчету_с_учетом_к_тов" localSheetId="0">#REF!</definedName>
    <definedName name="Итого_ЗПМ__по_рес_расчету_с_учетом_к_тов">#REF!</definedName>
    <definedName name="Итого_ЗПМ_в_базисных_ценах" localSheetId="0">#REF!</definedName>
    <definedName name="Итого_ЗПМ_в_базисных_ценах">#REF!</definedName>
    <definedName name="Итого_ЗПМ_в_базисных_ценах_с_учетом_к_тов" localSheetId="0">#REF!</definedName>
    <definedName name="Итого_ЗПМ_в_базисных_ценах_с_учетом_к_тов">#REF!</definedName>
    <definedName name="Итого_ЗПМ_по_акту_вып_работ_в_базисных_ценах_с_учетом_к_тов" localSheetId="0">#REF!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 localSheetId="0">#REF!</definedName>
    <definedName name="Итого_ЗПМ_по_акту_вып_работ_при_ресурсном_расчете_с_учетом_к_тов">#REF!</definedName>
    <definedName name="Итого_ЗПМ_по_акту_выполненных_работ_в_базисных_ценах" localSheetId="0">#REF!</definedName>
    <definedName name="Итого_ЗПМ_по_акту_выполненных_работ_в_базисных_ценах">#REF!</definedName>
    <definedName name="Итого_ЗПМ_по_акту_выполненных_работ_при_ресурсном_расчете" localSheetId="0">#REF!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 localSheetId="0">#REF!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 localSheetId="0">#REF!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 localSheetId="0">#REF!</definedName>
    <definedName name="Итого_МАТ_по_акту_вып_работ_при_ресурсном_расчете_с_учетом_к_тов">#REF!</definedName>
    <definedName name="Итого_материалы" localSheetId="0">#REF!</definedName>
    <definedName name="Итого_материалы">#REF!</definedName>
    <definedName name="Итого_материалы__по_рес_расчету_с_учетом_к_тов" localSheetId="0">#REF!</definedName>
    <definedName name="Итого_материалы__по_рес_расчету_с_учетом_к_тов">#REF!</definedName>
    <definedName name="Итого_материалы_в_базисных_ценах" localSheetId="0">#REF!</definedName>
    <definedName name="Итого_материалы_в_базисных_ценах">#REF!</definedName>
    <definedName name="Итого_материалы_в_базисных_ценах_с_учетом_к_тов" localSheetId="0">#REF!</definedName>
    <definedName name="Итого_материалы_в_базисных_ценах_с_учетом_к_тов">#REF!</definedName>
    <definedName name="Итого_материалы_по_акту_выполненных_работ_в_базисных_ценах" localSheetId="0">#REF!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 localSheetId="0">#REF!</definedName>
    <definedName name="Итого_материалы_по_акту_выполненных_работ_при_ресурсном_расчете">#REF!</definedName>
    <definedName name="Итого_машины_и_механизмы" localSheetId="0">#REF!</definedName>
    <definedName name="Итого_машины_и_механизмы">#REF!</definedName>
    <definedName name="Итого_машины_и_механизмы_в_базисных_ценах" localSheetId="0">#REF!</definedName>
    <definedName name="Итого_машины_и_механизмы_в_базисных_ценах">#REF!</definedName>
    <definedName name="Итого_машины_и_механизмы_по_акту_выполненных_работ_в_базисных_ценах" localSheetId="0">#REF!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 localSheetId="0">#REF!</definedName>
    <definedName name="Итого_машины_и_механизмы_по_акту_выполненных_работ_при_ресурсном_расчете">#REF!</definedName>
    <definedName name="Итого_НР_в_базисных_ценах" localSheetId="0">#REF!</definedName>
    <definedName name="Итого_НР_в_базисных_ценах">#REF!</definedName>
    <definedName name="Итого_НР_по_акту_в_базисных_ценах" localSheetId="0">#REF!</definedName>
    <definedName name="Итого_НР_по_акту_в_базисных_ценах">#REF!</definedName>
    <definedName name="Итого_НР_по_акту_по_ресурсному_расчету" localSheetId="0">#REF!</definedName>
    <definedName name="Итого_НР_по_акту_по_ресурсному_расчету">#REF!</definedName>
    <definedName name="Итого_НР_по_ресурсному_расчету" localSheetId="0">#REF!</definedName>
    <definedName name="Итого_НР_по_ресурсному_расчету">#REF!</definedName>
    <definedName name="Итого_ОЗП" localSheetId="0">#REF!</definedName>
    <definedName name="Итого_ОЗП">#REF!</definedName>
    <definedName name="Итого_ОЗП_в_базисных_ценах" localSheetId="0">#REF!</definedName>
    <definedName name="Итого_ОЗП_в_базисных_ценах">#REF!</definedName>
    <definedName name="Итого_ОЗП_в_базисных_ценах_с_учетом_к_тов" localSheetId="0">#REF!</definedName>
    <definedName name="Итого_ОЗП_в_базисных_ценах_с_учетом_к_тов">#REF!</definedName>
    <definedName name="Итого_ОЗП_по_акту_вып_работ_в_базисных_ценах_с_учетом_к_тов" localSheetId="0">#REF!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 localSheetId="0">#REF!</definedName>
    <definedName name="Итого_ОЗП_по_акту_вып_работ_при_ресурсном_расчете_с_учетом_к_тов">#REF!</definedName>
    <definedName name="Итого_ОЗП_по_акту_выполненных_работ_в_базисных_ценах" localSheetId="0">#REF!</definedName>
    <definedName name="Итого_ОЗП_по_акту_выполненных_работ_в_базисных_ценах">#REF!</definedName>
    <definedName name="Итого_ОЗП_по_акту_выполненных_работ_при_ресурсном_расчете" localSheetId="0">#REF!</definedName>
    <definedName name="Итого_ОЗП_по_акту_выполненных_работ_при_ресурсном_расчете">#REF!</definedName>
    <definedName name="Итого_ОЗП_по_рес_расчету_с_учетом_к_тов" localSheetId="0">#REF!</definedName>
    <definedName name="Итого_ОЗП_по_рес_расчету_с_учетом_к_тов">#REF!</definedName>
    <definedName name="Итого_ПЗ" localSheetId="0">#REF!</definedName>
    <definedName name="Итого_ПЗ">#REF!</definedName>
    <definedName name="Итого_ПЗ_в_базисных_ценах" localSheetId="0">#REF!</definedName>
    <definedName name="Итого_ПЗ_в_базисных_ценах">#REF!</definedName>
    <definedName name="Итого_ПЗ_в_базисных_ценах_с_учетом_к_тов" localSheetId="0">#REF!</definedName>
    <definedName name="Итого_ПЗ_в_базисных_ценах_с_учетом_к_тов">#REF!</definedName>
    <definedName name="Итого_ПЗ_по_акту_вып_работ_в_базисных_ценах_с_учетом_к_тов" localSheetId="0">#REF!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 localSheetId="0">#REF!</definedName>
    <definedName name="Итого_ПЗ_по_акту_вып_работ_при_ресурсном_расчете_с_учетом_к_тов">#REF!</definedName>
    <definedName name="Итого_ПЗ_по_акту_выполненных_работ_в_базисных_ценах" localSheetId="0">#REF!</definedName>
    <definedName name="Итого_ПЗ_по_акту_выполненных_работ_в_базисных_ценах">#REF!</definedName>
    <definedName name="Итого_ПЗ_по_акту_выполненных_работ_при_ресурсном_расчете" localSheetId="0">#REF!</definedName>
    <definedName name="Итого_ПЗ_по_акту_выполненных_работ_при_ресурсном_расчете">#REF!</definedName>
    <definedName name="Итого_ПЗ_по_рес_расчету_с_учетом_к_тов" localSheetId="0">#REF!</definedName>
    <definedName name="Итого_ПЗ_по_рес_расчету_с_учетом_к_тов">#REF!</definedName>
    <definedName name="Итого_СП_в_базисных_ценах" localSheetId="0">#REF!</definedName>
    <definedName name="Итого_СП_в_базисных_ценах">#REF!</definedName>
    <definedName name="Итого_СП_по_акту_в_базисных_ценах" localSheetId="0">#REF!</definedName>
    <definedName name="Итого_СП_по_акту_в_базисных_ценах">#REF!</definedName>
    <definedName name="Итого_СП_по_акту_по_ресурсному_расчету" localSheetId="0">#REF!</definedName>
    <definedName name="Итого_СП_по_акту_по_ресурсному_расчету">#REF!</definedName>
    <definedName name="Итого_СП_по_ресурсному_расчету" localSheetId="0">#REF!</definedName>
    <definedName name="Итого_СП_по_ресурсному_расчету">#REF!</definedName>
    <definedName name="Итого_ФОТ_в_базисных_ценах" localSheetId="0">#REF!</definedName>
    <definedName name="Итого_ФОТ_в_базисных_ценах">#REF!</definedName>
    <definedName name="Итого_ФОТ_по_акту_выполненных_работ_в_базисных_ценах" localSheetId="0">#REF!</definedName>
    <definedName name="Итого_ФОТ_по_акту_выполненных_работ_в_базисных_ценах">#REF!</definedName>
    <definedName name="Итого_ФОТ_по_акту_выполненных_работ_при_ресурсном_расчете" localSheetId="0">#REF!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 localSheetId="0">#REF!</definedName>
    <definedName name="Итого_ФОТ_при_расчете_по_доле_з_п_в_стоимости_эксплуатации_машин">#REF!</definedName>
    <definedName name="Итого_ЭММ__по_рес_расчету_с_учетом_к_тов" localSheetId="0">#REF!</definedName>
    <definedName name="Итого_ЭММ__по_рес_расчету_с_учетом_к_тов">#REF!</definedName>
    <definedName name="Итого_ЭММ_в_базисных_ценах_с_учетом_к_тов" localSheetId="0">#REF!</definedName>
    <definedName name="Итого_ЭММ_в_базисных_ценах_с_учетом_к_тов">#REF!</definedName>
    <definedName name="Итого_ЭММ_по_акту_вып_работ_в_базисных_ценах_с_учетом_к_тов" localSheetId="0">#REF!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 localSheetId="0">#REF!</definedName>
    <definedName name="Итого_ЭММ_по_акту_вып_работ_при_ресурсном_расчете_с_учетом_к_тов">#REF!</definedName>
    <definedName name="к_ЗПМ" localSheetId="0">#REF!</definedName>
    <definedName name="к_ЗПМ">#REF!</definedName>
    <definedName name="к_МАТ" localSheetId="0">#REF!</definedName>
    <definedName name="к_МАТ">#REF!</definedName>
    <definedName name="к_ОЗП" localSheetId="0">#REF!</definedName>
    <definedName name="к_ОЗП">#REF!</definedName>
    <definedName name="к_ПЗ" localSheetId="0">#REF!</definedName>
    <definedName name="к_ПЗ">#REF!</definedName>
    <definedName name="к_ЭМ" localSheetId="0">#REF!</definedName>
    <definedName name="к_ЭМ">#REF!</definedName>
    <definedName name="Капитальный_ремонт_п_п.Переизоляция__подсадка___с_частичной_заменой__трубы." localSheetId="0">#REF!</definedName>
    <definedName name="Капитальный_ремонт_п_п.Переизоляция__подсадка___с_частичной_заменой__трубы.">#REF!</definedName>
    <definedName name="Капремонт" localSheetId="0">#REF!</definedName>
    <definedName name="Капремонт">#REF!</definedName>
    <definedName name="квартал" localSheetId="0">'[3]ПЛАН 07-10'!#REF!</definedName>
    <definedName name="квартал">'[3]ПЛАН 07-10'!#REF!</definedName>
    <definedName name="КДР">[23]Справочники!$B$8:$C$522</definedName>
    <definedName name="КК">[23]Справочники!$M$8:$N$77</definedName>
    <definedName name="км" localSheetId="0">#REF!</definedName>
    <definedName name="км">#REF!</definedName>
    <definedName name="кмвыб" localSheetId="0">#REF!</definedName>
    <definedName name="кмвыб">#REF!</definedName>
    <definedName name="кмвыб1220" localSheetId="0">#REF!</definedName>
    <definedName name="кмвыб1220">#REF!</definedName>
    <definedName name="кмспл" localSheetId="0">#REF!</definedName>
    <definedName name="кмспл">#REF!</definedName>
    <definedName name="ком_расх" localSheetId="0">#REF!</definedName>
    <definedName name="ком_расх">#REF!</definedName>
    <definedName name="коэф" localSheetId="0">#REF!</definedName>
    <definedName name="коэф">#REF!</definedName>
    <definedName name="Коэф_монт">[17]Коэфф!$B$4</definedName>
    <definedName name="коэф1" localSheetId="0">#REF!</definedName>
    <definedName name="коэф1">#REF!</definedName>
    <definedName name="коэфф_е" localSheetId="0">#REF!</definedName>
    <definedName name="коэфф_е">#REF!</definedName>
    <definedName name="Коэффициенты_верны_____________Н.И._Коробко" localSheetId="0">#REF!</definedName>
    <definedName name="Коэффициенты_верны_____________Н.И._Коробко">#REF!</definedName>
    <definedName name="КР_РМУ">[12]РМУ!$A$211:$IV$294</definedName>
    <definedName name="КР_УИиРС">[12]УИиРС!$A$151:$IV$242</definedName>
    <definedName name="Курс" localSheetId="0">#REF!</definedName>
    <definedName name="Курс">#REF!</definedName>
    <definedName name="Курс_доллара_США_ЦБ_РФ_на_01.04.2001" localSheetId="0">#REF!</definedName>
    <definedName name="Курс_доллара_США_ЦБ_РФ_на_01.04.2001">#REF!</definedName>
    <definedName name="л" localSheetId="0">#REF!</definedName>
    <definedName name="л">#REF!</definedName>
    <definedName name="лллл">#REF!</definedName>
    <definedName name="лор" hidden="1">{"'TV_Naid'!$B$6:$D$209"}</definedName>
    <definedName name="М" localSheetId="0">#REF!</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 localSheetId="0">#REF!</definedName>
    <definedName name="Монтажные_работы_в_базисных_ценах">#REF!</definedName>
    <definedName name="Монтажные_работы_в_текущих_ценах" localSheetId="0">#REF!</definedName>
    <definedName name="Монтажные_работы_в_текущих_ценах">#REF!</definedName>
    <definedName name="Монтажные_работы_в_текущих_ценах_по_ресурсному_расчету" localSheetId="0">#REF!</definedName>
    <definedName name="Монтажные_работы_в_текущих_ценах_по_ресурсному_расчету">#REF!</definedName>
    <definedName name="Монтажные_работы_в_текущих_ценах_после_применения_индексов" localSheetId="0">#REF!</definedName>
    <definedName name="Монтажные_работы_в_текущих_ценах_после_применения_индексов">#REF!</definedName>
    <definedName name="МП">[18]МП!$A:$IV</definedName>
    <definedName name="МП_94">#REF!</definedName>
    <definedName name="МП_СОБ">#REF!</definedName>
    <definedName name="МП_СОБ_СТЛ">#REF!</definedName>
    <definedName name="МСЧ">[18]МСЧ!$A:$IV</definedName>
    <definedName name="МСЧ_94">#REF!</definedName>
    <definedName name="МСЧ_СОБ">#REF!</definedName>
    <definedName name="МСЧ_СОБ_СТЛ">#REF!</definedName>
    <definedName name="Наименование_группы_строек" localSheetId="0">#REF!</definedName>
    <definedName name="Наименование_группы_строек">#REF!</definedName>
    <definedName name="Наименование_локальной_сметы" localSheetId="0">#REF!</definedName>
    <definedName name="Наименование_локальной_сметы">#REF!</definedName>
    <definedName name="Наименование_объекта" localSheetId="0">#REF!</definedName>
    <definedName name="Наименование_объекта">#REF!</definedName>
    <definedName name="Наименование_объектной_сметы" localSheetId="0">#REF!</definedName>
    <definedName name="Наименование_объектной_сметы">#REF!</definedName>
    <definedName name="Наименование_очереди" localSheetId="0">#REF!</definedName>
    <definedName name="Наименование_очереди">#REF!</definedName>
    <definedName name="Наименование_пускового_комплекса" localSheetId="0">#REF!</definedName>
    <definedName name="Наименование_пускового_комплекса">#REF!</definedName>
    <definedName name="Наименование_сводного_сметного_расчета" localSheetId="0">#REF!</definedName>
    <definedName name="Наименование_сводного_сметного_расчета">#REF!</definedName>
    <definedName name="Наименование_стройки" localSheetId="0">#REF!</definedName>
    <definedName name="Наименование_стройки">#REF!</definedName>
    <definedName name="наличие_ПСД" localSheetId="0">'[3]ПЛАН 07-10'!#REF!</definedName>
    <definedName name="наличие_ПСД">'[3]ПЛАН 07-10'!#REF!</definedName>
    <definedName name="НГДУ">[18]НГДУ!$A:$IV</definedName>
    <definedName name="НГДУ_94">#REF!</definedName>
    <definedName name="НГДУ_СОБ">#REF!</definedName>
    <definedName name="НГДУ_СОБ_СТЛ">#REF!</definedName>
    <definedName name="Непредв">[17]Коэфф!$B$7</definedName>
    <definedName name="нет">[6]Справочник!$A$11</definedName>
    <definedName name="но">#REF!</definedName>
    <definedName name="ноен">[6]Справочник!$A$11</definedName>
    <definedName name="Норм_трудоемкость_механизаторов_по_смете_с_учетом_к_тов" localSheetId="0">#REF!</definedName>
    <definedName name="Норм_трудоемкость_механизаторов_по_смете_с_учетом_к_тов">#REF!</definedName>
    <definedName name="Норм_трудоемкость_осн_рабочих_по_смете_с_учетом_к_тов" localSheetId="0">#REF!</definedName>
    <definedName name="Норм_трудоемкость_осн_рабочих_по_смете_с_учетом_к_тов">#REF!</definedName>
    <definedName name="Нормативная_трудоемкость_механизаторов_по_смете" localSheetId="0">#REF!</definedName>
    <definedName name="Нормативная_трудоемкость_механизаторов_по_смете">#REF!</definedName>
    <definedName name="Нормативная_трудоемкость_основных_рабочих_по_смете" localSheetId="0">#REF!</definedName>
    <definedName name="Нормативная_трудоемкость_основных_рабочих_по_смете">#REF!</definedName>
    <definedName name="_xlnm.Print_Area" localSheetId="0">'Лот 2'!$A$1:$L$1190</definedName>
    <definedName name="Оборотка">[26]ОБ!$A$4:$O$816</definedName>
    <definedName name="Оборудование_в_базисных_ценах" localSheetId="0">#REF!</definedName>
    <definedName name="Оборудование_в_базисных_ценах">#REF!</definedName>
    <definedName name="Оборудование_в_текущих_ценах" localSheetId="0">#REF!</definedName>
    <definedName name="Оборудование_в_текущих_ценах">#REF!</definedName>
    <definedName name="Оборудование_в_текущих_ценах_по_ресурсному_расчету" localSheetId="0">#REF!</definedName>
    <definedName name="Оборудование_в_текущих_ценах_по_ресурсному_расчету">#REF!</definedName>
    <definedName name="Оборудование_в_текущих_ценах_после_применения_индексов" localSheetId="0">#REF!</definedName>
    <definedName name="Оборудование_в_текущих_ценах_после_применения_индексов">#REF!</definedName>
    <definedName name="Обоснование_поправки" localSheetId="0">#REF!</definedName>
    <definedName name="Обоснование_поправки">#REF!</definedName>
    <definedName name="округл" localSheetId="0">#REF!</definedName>
    <definedName name="округл">#REF!</definedName>
    <definedName name="оо">[22]Справочник!$A$11</definedName>
    <definedName name="ооо">#REF!</definedName>
    <definedName name="Описание_группы_строек" localSheetId="0">#REF!</definedName>
    <definedName name="Описание_группы_строек">#REF!</definedName>
    <definedName name="Описание_локальной_сметы" localSheetId="0">#REF!</definedName>
    <definedName name="Описание_локальной_сметы">#REF!</definedName>
    <definedName name="Описание_объекта" localSheetId="0">#REF!</definedName>
    <definedName name="Описание_объекта">#REF!</definedName>
    <definedName name="Описание_объектной_сметы" localSheetId="0">#REF!</definedName>
    <definedName name="Описание_объектной_сметы">#REF!</definedName>
    <definedName name="Описание_очереди" localSheetId="0">#REF!</definedName>
    <definedName name="Описание_очереди">#REF!</definedName>
    <definedName name="Описание_пускового_комплекса" localSheetId="0">#REF!</definedName>
    <definedName name="Описание_пускового_комплекса">#REF!</definedName>
    <definedName name="Описание_сводного_сметного_расчета" localSheetId="0">#REF!</definedName>
    <definedName name="Описание_сводного_сметного_расчета">#REF!</definedName>
    <definedName name="Описание_стройки" localSheetId="0">#REF!</definedName>
    <definedName name="Описание_стройки">#REF!</definedName>
    <definedName name="Основание" localSheetId="0">#REF!</definedName>
    <definedName name="Основание">#REF!</definedName>
    <definedName name="Отч_пож">[17]Коэфф!$B$6</definedName>
    <definedName name="Отчетный_период__учет_выполненных_работ" localSheetId="0">#REF!</definedName>
    <definedName name="Отчетный_период__учет_выполненных_работ">#REF!</definedName>
    <definedName name="ОХР">[12]ОХР!$A:$IV</definedName>
    <definedName name="ОХР_АУП">#REF!</definedName>
    <definedName name="ОХР_УГРиЛМ">[12]УГРиЛМ_ОХР!$A:$IV</definedName>
    <definedName name="ОХР_УНИПР">[12]УНИПР_ОХР!$A:$IV</definedName>
    <definedName name="Пангодинское" localSheetId="0">#REF!</definedName>
    <definedName name="Пангодинское">#REF!</definedName>
    <definedName name="пер" hidden="1">{#N/A,#N/A,TRUE,"Смета на пасс. обор. №1"}</definedName>
    <definedName name="План" localSheetId="0">#REF!</definedName>
    <definedName name="План">#REF!</definedName>
    <definedName name="подр" localSheetId="0">#REF!</definedName>
    <definedName name="подр">#REF!</definedName>
    <definedName name="подрядчики" localSheetId="0">#REF!</definedName>
    <definedName name="подрядчики">#REF!</definedName>
    <definedName name="полугодие" localSheetId="0">'[3]ПЛАН 07-10'!#REF!</definedName>
    <definedName name="полугодие">'[3]ПЛАН 07-10'!#REF!</definedName>
    <definedName name="ПР" localSheetId="0">#REF!</definedName>
    <definedName name="ПР">#REF!</definedName>
    <definedName name="ПРО">[6]Справочник!$A$11</definedName>
    <definedName name="Проверил" localSheetId="0">#REF!</definedName>
    <definedName name="Проверил">#REF!</definedName>
    <definedName name="Проверил______________А.Л._Фанштеин" localSheetId="0">#REF!</definedName>
    <definedName name="Проверил______________А.Л._Фанштеин">#REF!</definedName>
    <definedName name="Программа_ремонта_подводных_переходов" localSheetId="0">#REF!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 localSheetId="0">#REF!</definedName>
    <definedName name="Прочие_затраты_в_базисных_ценах">#REF!</definedName>
    <definedName name="Прочие_затраты_в_текущих_ценах" localSheetId="0">#REF!</definedName>
    <definedName name="Прочие_затраты_в_текущих_ценах">#REF!</definedName>
    <definedName name="Прочие_затраты_в_текущих_ценах_по_ресурсному_расчету" localSheetId="0">#REF!</definedName>
    <definedName name="Прочие_затраты_в_текущих_ценах_по_ресурсному_расчету">#REF!</definedName>
    <definedName name="Прочие_затраты_в_текущих_ценах_после_применения_индексов" localSheetId="0">#REF!</definedName>
    <definedName name="Прочие_затраты_в_текущих_ценах_после_применения_индексов">#REF!</definedName>
    <definedName name="работы">#REF!</definedName>
    <definedName name="Работы_ведение_справочника_список_подр_экспорт">#REF!</definedName>
    <definedName name="Районный_к_т_к_ЗП" localSheetId="0">#REF!</definedName>
    <definedName name="Районный_к_т_к_ЗП">#REF!</definedName>
    <definedName name="Районный_к_т_к_ЗП_по_ресурсному_расчету" localSheetId="0">#REF!</definedName>
    <definedName name="Районный_к_т_к_ЗП_по_ресурсному_расчету">#REF!</definedName>
    <definedName name="Регистрационный_номер_группы_строек" localSheetId="0">#REF!</definedName>
    <definedName name="Регистрационный_номер_группы_строек">#REF!</definedName>
    <definedName name="Регистрационный_номер_локальной_сметы" localSheetId="0">#REF!</definedName>
    <definedName name="Регистрационный_номер_локальной_сметы">#REF!</definedName>
    <definedName name="Регистрационный_номер_объекта" localSheetId="0">#REF!</definedName>
    <definedName name="Регистрационный_номер_объекта">#REF!</definedName>
    <definedName name="Регистрационный_номер_объектной_сметы" localSheetId="0">#REF!</definedName>
    <definedName name="Регистрационный_номер_объектной_сметы">#REF!</definedName>
    <definedName name="Регистрационный_номер_очереди" localSheetId="0">#REF!</definedName>
    <definedName name="Регистрационный_номер_очереди">#REF!</definedName>
    <definedName name="Регистрационный_номер_пускового_комплекса" localSheetId="0">#REF!</definedName>
    <definedName name="Регистрационный_номер_пускового_комплекса">#REF!</definedName>
    <definedName name="Регистрационный_номер_сводного_сметного_расчета" localSheetId="0">#REF!</definedName>
    <definedName name="Регистрационный_номер_сводного_сметного_расчета">#REF!</definedName>
    <definedName name="Регистрационный_номер_стройки" localSheetId="0">#REF!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#REF!</definedName>
    <definedName name="РЭУ_СОБ">#REF!</definedName>
    <definedName name="РЭУ_СОБ_СТЛ">#REF!</definedName>
    <definedName name="СБ">[18]СБ!$A:$IV</definedName>
    <definedName name="СБ_94">#REF!</definedName>
    <definedName name="СБ_СОБ">#REF!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 localSheetId="0">#REF!</definedName>
    <definedName name="Сетьгаз">#REF!</definedName>
    <definedName name="Скважины.безНКТ">#REF!</definedName>
    <definedName name="Скважины.сНКТ">#REF!</definedName>
    <definedName name="СКД_1" localSheetId="0">#REF!</definedName>
    <definedName name="СКД_1">#REF!</definedName>
    <definedName name="СКД_2" localSheetId="0">#REF!</definedName>
    <definedName name="СКД_2">#REF!</definedName>
    <definedName name="Сметная_стоимость_в_базисных_ценах" localSheetId="0">#REF!</definedName>
    <definedName name="Сметная_стоимость_в_базисных_ценах">#REF!</definedName>
    <definedName name="Сметная_стоимость_в_текущих_ценах__после_применения_индексов" localSheetId="0">#REF!</definedName>
    <definedName name="Сметная_стоимость_в_текущих_ценах__после_применения_индексов">#REF!</definedName>
    <definedName name="Сметная_стоимость_по_ресурсному_расчету" localSheetId="0">#REF!</definedName>
    <definedName name="Сметная_стоимость_по_ресурсному_расчету">#REF!</definedName>
    <definedName name="СОБ_94">#REF!</definedName>
    <definedName name="Составил" localSheetId="0">#REF!</definedName>
    <definedName name="Составил">#REF!</definedName>
    <definedName name="Составил______________С._Драпкин" localSheetId="0">#REF!</definedName>
    <definedName name="Составил______________С._Драпкин">#REF!</definedName>
    <definedName name="СРТ">[18]СРТ!$A:$IV</definedName>
    <definedName name="сс" hidden="1">{#N/A,#N/A,TRUE,"Смета на пасс. обор. №1"}</definedName>
    <definedName name="ссс">#REF!</definedName>
    <definedName name="СТН_1">'[29]СТН-вар1'!$E$29</definedName>
    <definedName name="СТН_2" localSheetId="0">#REF!</definedName>
    <definedName name="СТН_2">#REF!</definedName>
    <definedName name="Стоимость_по_акту_выполненных_работ_в_базисных_ценах" localSheetId="0">#REF!</definedName>
    <definedName name="Стоимость_по_акту_выполненных_работ_в_базисных_ценах">#REF!</definedName>
    <definedName name="Стоимость_по_акту_выполненных_работ_при_ресурсном_расчете" localSheetId="0">#REF!</definedName>
    <definedName name="Стоимость_по_акту_выполненных_работ_при_ресурсном_расчете">#REF!</definedName>
    <definedName name="Строительные_работы_в_базисных_ценах" localSheetId="0">#REF!</definedName>
    <definedName name="Строительные_работы_в_базисных_ценах">#REF!</definedName>
    <definedName name="Строительные_работы_в_текущих_ценах" localSheetId="0">#REF!</definedName>
    <definedName name="Строительные_работы_в_текущих_ценах">#REF!</definedName>
    <definedName name="Строительные_работы_в_текущих_ценах_по_ресурсному_расчету" localSheetId="0">#REF!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 localSheetId="0">#REF!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 localSheetId="0">#REF!</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 localSheetId="0">#REF!</definedName>
    <definedName name="Труд_механизаторов_по_акту_вып_работ_с_учетом_к_тов">#REF!</definedName>
    <definedName name="Труд_основн_рабочих_по_акту_вып_работ_с_учетом_к_тов" localSheetId="0">#REF!</definedName>
    <definedName name="Труд_основн_рабочих_по_акту_вып_работ_с_учетом_к_тов">#REF!</definedName>
    <definedName name="Трудоемкость_механизаторов_по_акту_выполненных_работ" localSheetId="0">#REF!</definedName>
    <definedName name="Трудоемкость_механизаторов_по_акту_выполненных_работ">#REF!</definedName>
    <definedName name="Трудоемкость_основных_рабочих_по_акту_выполненных_работ" localSheetId="0">#REF!</definedName>
    <definedName name="Трудоемкость_основных_рабочих_по_акту_выполненных_работ">#REF!</definedName>
    <definedName name="тыс.руб." localSheetId="0">'[3]ПЛАН 07-10'!#REF!</definedName>
    <definedName name="тыс.руб.">'[3]ПЛАН 07-10'!#REF!</definedName>
    <definedName name="УА">[18]УА!$A:$IV</definedName>
    <definedName name="УА_94">#REF!</definedName>
    <definedName name="УА_СОБ">#REF!</definedName>
    <definedName name="УА_СОБ_СТЛ">#REF!</definedName>
    <definedName name="УГРиЛМ">[18]УГРиЛМ!$A:$IV</definedName>
    <definedName name="УГРиЛМ_94">#REF!</definedName>
    <definedName name="УГРиЛМ_ЗГС">[12]УГРиЛМ_ЗГС!$A:$IV</definedName>
    <definedName name="УГРиЛМ_СГКИ">[12]УГРиЛМ_СГКИ!$A:$IV</definedName>
    <definedName name="УГРиЛМ_СОБ">#REF!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#REF!</definedName>
    <definedName name="УИиРС_СОБ">#REF!</definedName>
    <definedName name="УИиРС_СОБ_СТЛ">#REF!</definedName>
    <definedName name="УИТ">[18]УИТ!$A:$IV</definedName>
    <definedName name="УИТ_94">#REF!</definedName>
    <definedName name="УИТ_СОБ">#REF!</definedName>
    <definedName name="УИТ_СОБ_СТЛ">#REF!</definedName>
    <definedName name="УКиСР">[25]УКиСР!$A:$IV</definedName>
    <definedName name="УКПГ.ДО">#REF!</definedName>
    <definedName name="УКПГ.ЭПБ">#REF!</definedName>
    <definedName name="Укрупненный_норматив_НР_для_расчета_в_текущих_ценах_и_ценах_2001г." localSheetId="0">#REF!</definedName>
    <definedName name="Укрупненный_норматив_НР_для_расчета_в_текущих_ценах_и_ценах_2001г.">#REF!</definedName>
    <definedName name="Укрупненный_норматив_НР_для_расчета_в_ценах_1984г." localSheetId="0">#REF!</definedName>
    <definedName name="Укрупненный_норматив_НР_для_расчета_в_ценах_1984г.">#REF!</definedName>
    <definedName name="Укрупненный_норматив_СП_для_расчета_в_текущих_ценах_и_ценах_2001г." localSheetId="0">#REF!</definedName>
    <definedName name="Укрупненный_норматив_СП_для_расчета_в_текущих_ценах_и_ценах_2001г.">#REF!</definedName>
    <definedName name="Укрупненный_норматив_СП_для_расчета_в_ценах_1984г." localSheetId="0">#REF!</definedName>
    <definedName name="Укрупненный_норматив_СП_для_расчета_в_ценах_1984г.">#REF!</definedName>
    <definedName name="УНИиПР_94">#REF!</definedName>
    <definedName name="УНИиПР_СОБ">#REF!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#REF!</definedName>
    <definedName name="УОМ_СОБ">#REF!</definedName>
    <definedName name="УОМ_СОБ_СТЛ">#REF!</definedName>
    <definedName name="УПИиПР_СОБ">#REF!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#REF!</definedName>
    <definedName name="УТС_СОБ">#REF!</definedName>
    <definedName name="УТС_СОБ_СТЛ">#REF!</definedName>
    <definedName name="УТТиСТ">[18]УТТиСТ!$A:$IV</definedName>
    <definedName name="УТТиСТ_94">#REF!</definedName>
    <definedName name="УТТиСТ_СОБ">#REF!</definedName>
    <definedName name="УТТиСТ_СОБ_СТЛ">#REF!</definedName>
    <definedName name="февраль" localSheetId="0">#REF!</definedName>
    <definedName name="февраль">#REF!</definedName>
    <definedName name="цена_за_1_км" localSheetId="0">#REF!</definedName>
    <definedName name="цена_за_1_км">#REF!</definedName>
    <definedName name="ЦПДС">[12]ЦПДС!$A:$IV</definedName>
    <definedName name="цц">#REF!</definedName>
    <definedName name="ццц">#REF!</definedName>
    <definedName name="шгщрншщ" localSheetId="0">#REF!</definedName>
    <definedName name="шгщрншщ">#REF!</definedName>
    <definedName name="ыв" localSheetId="0" hidden="1">#REF!</definedName>
    <definedName name="ыв" hidden="1">#REF!</definedName>
    <definedName name="ыва" localSheetId="0">#REF!</definedName>
    <definedName name="ыва">#REF!</definedName>
    <definedName name="Электрометрия">#REF!</definedName>
    <definedName name="Энергетика.ДО">#REF!</definedName>
    <definedName name="Энергетика.ЭПБ">#REF!</definedName>
    <definedName name="январь" localSheetId="0">#REF!</definedName>
    <definedName name="январь">#REF!</definedName>
    <definedName name="ЯРЭУ">[18]ЯРЭУ!$A:$IV</definedName>
    <definedName name="ЯРЭУ_94">#REF!</definedName>
    <definedName name="ЯРЭУ_СОБ">#REF!</definedName>
    <definedName name="ЯРЭУ_СОБ_СТЛ">#REF!</definedName>
    <definedName name="ЯСК">[18]ЯСК!$A:$IV</definedName>
    <definedName name="ЯСК_94">#REF!</definedName>
    <definedName name="ЯСК_СОБ">#REF!</definedName>
    <definedName name="ЯСК_СОБ_СТЛ">#REF!</definedName>
  </definedNames>
  <calcPr calcId="125725"/>
</workbook>
</file>

<file path=xl/calcChain.xml><?xml version="1.0" encoding="utf-8"?>
<calcChain xmlns="http://schemas.openxmlformats.org/spreadsheetml/2006/main">
  <c r="H941" i="2"/>
  <c r="G941"/>
  <c r="H569"/>
  <c r="G569"/>
  <c r="H147"/>
  <c r="H130"/>
  <c r="G130"/>
  <c r="H127"/>
  <c r="G127"/>
  <c r="H120"/>
  <c r="G120"/>
  <c r="H115"/>
  <c r="G115"/>
  <c r="H111"/>
  <c r="G111"/>
  <c r="H14"/>
  <c r="G14"/>
  <c r="H9"/>
  <c r="G9"/>
</calcChain>
</file>

<file path=xl/sharedStrings.xml><?xml version="1.0" encoding="utf-8"?>
<sst xmlns="http://schemas.openxmlformats.org/spreadsheetml/2006/main" count="7210" uniqueCount="2207">
  <si>
    <t>Заказ на выполнение работ:</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</si>
  <si>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</si>
  <si>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</si>
  <si>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</si>
  <si>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</si>
  <si>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</si>
  <si>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</si>
  <si>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</si>
  <si>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</si>
  <si>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</si>
  <si>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</si>
  <si>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</si>
  <si>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</si>
  <si>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</si>
  <si>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1.1</t>
  </si>
  <si>
    <t>1.2</t>
  </si>
  <si>
    <t>1.3</t>
  </si>
  <si>
    <t>1.4</t>
  </si>
  <si>
    <t>2.1</t>
  </si>
  <si>
    <t>2.2</t>
  </si>
  <si>
    <t>3.1</t>
  </si>
  <si>
    <t>3.2</t>
  </si>
  <si>
    <t>4.1</t>
  </si>
  <si>
    <t>4.2</t>
  </si>
  <si>
    <t>5.1</t>
  </si>
  <si>
    <t>Лот № 2:</t>
  </si>
  <si>
    <t>1. ООО "Газпром добыча Краснодар"</t>
  </si>
  <si>
    <t>1.1.1</t>
  </si>
  <si>
    <t>1.1.2</t>
  </si>
  <si>
    <t>1.1.3</t>
  </si>
  <si>
    <t>1.1.4</t>
  </si>
  <si>
    <t>1.2.1</t>
  </si>
  <si>
    <t>1.2.2</t>
  </si>
  <si>
    <t>1.2.3</t>
  </si>
  <si>
    <t>1.2.4</t>
  </si>
  <si>
    <t>1.2.5</t>
  </si>
  <si>
    <t>1.2.6</t>
  </si>
  <si>
    <t>1.2.7</t>
  </si>
  <si>
    <t>1.2.8</t>
  </si>
  <si>
    <t>1.2.9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</si>
  <si>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</si>
  <si>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</si>
  <si>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</si>
  <si>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</si>
  <si>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</si>
  <si>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</si>
  <si>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</si>
  <si>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</si>
  <si>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</si>
  <si>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</si>
  <si>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</si>
  <si>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</si>
  <si>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</si>
  <si>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</si>
  <si>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</si>
  <si>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</si>
  <si>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</si>
  <si>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</si>
  <si>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</si>
  <si>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</si>
  <si>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</si>
  <si>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</si>
  <si>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</si>
  <si>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</si>
  <si>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</si>
  <si>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</si>
  <si>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</si>
  <si>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</si>
  <si>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</si>
  <si>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</si>
  <si>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</si>
  <si>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</si>
  <si>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</si>
  <si>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</si>
  <si>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</si>
  <si>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</si>
  <si>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</si>
  <si>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</si>
  <si>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</si>
  <si>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</si>
  <si>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</si>
  <si>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</si>
  <si>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</si>
  <si>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</si>
  <si>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</si>
  <si>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</si>
  <si>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</si>
  <si>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</si>
  <si>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</si>
  <si>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</si>
  <si>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</si>
  <si>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</si>
  <si>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</si>
  <si>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</si>
  <si>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</si>
  <si>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</si>
  <si>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</si>
  <si>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</si>
  <si>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</si>
  <si>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</si>
  <si>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</si>
  <si>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</si>
  <si>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</si>
  <si>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</si>
  <si>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</si>
  <si>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</si>
  <si>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</si>
  <si>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</si>
  <si>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</si>
  <si>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</si>
  <si>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</si>
  <si>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</si>
  <si>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</si>
  <si>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</si>
  <si>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</si>
  <si>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</si>
  <si>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</si>
  <si>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</si>
  <si>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</si>
  <si>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</si>
  <si>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</si>
  <si>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</si>
  <si>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</si>
  <si>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</si>
  <si>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</si>
  <si>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</si>
  <si>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</si>
  <si>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1.3.1</t>
  </si>
  <si>
    <t>1.3.2</t>
  </si>
  <si>
    <t>1.3.3</t>
  </si>
  <si>
    <t>ЭПБ прочего оборудования</t>
  </si>
  <si>
    <t>1.4.1</t>
  </si>
  <si>
    <t>1.4.2</t>
  </si>
  <si>
    <t>1.4.3</t>
  </si>
  <si>
    <t>2. ООО "Газпром добыча Надым"</t>
  </si>
  <si>
    <t>Экспертиза промышленной безопасности  трубопроводов-шлейфов</t>
  </si>
  <si>
    <t>2.1.1</t>
  </si>
  <si>
    <t>2.1.2</t>
  </si>
  <si>
    <t>2.1.3</t>
  </si>
  <si>
    <t>2.1.4</t>
  </si>
  <si>
    <t>2.1.5</t>
  </si>
  <si>
    <t>2.1.6</t>
  </si>
  <si>
    <t>Диагностическое обследование потенциально-опасных участков</t>
  </si>
  <si>
    <t>2.2.1</t>
  </si>
  <si>
    <t>3. ООО "Газпром добыча Ноябрьск"</t>
  </si>
  <si>
    <t>Техническое диагностирование и  экспертиза промышленной безопасности технологических трубопроводов</t>
  </si>
  <si>
    <t>3.1.1</t>
  </si>
  <si>
    <t>3.1.2</t>
  </si>
  <si>
    <t>3.1.3</t>
  </si>
  <si>
    <t>3.1.4</t>
  </si>
  <si>
    <t>3.1.5</t>
  </si>
  <si>
    <t>3.1.6</t>
  </si>
  <si>
    <t>3.1.7</t>
  </si>
  <si>
    <t>3.1.8</t>
  </si>
  <si>
    <t>3.1.9</t>
  </si>
  <si>
    <t>3.1.10</t>
  </si>
  <si>
    <t>3.1.11</t>
  </si>
  <si>
    <t>3.1.12</t>
  </si>
  <si>
    <t>3.1.13</t>
  </si>
  <si>
    <t>3.1.14</t>
  </si>
  <si>
    <t>3.1.15</t>
  </si>
  <si>
    <t>3.1.16</t>
  </si>
  <si>
    <t>Экспертиза промышленной безопасности технологического оборудования</t>
  </si>
  <si>
    <t>шт.</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</si>
  <si>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</si>
  <si>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</si>
  <si>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</si>
  <si>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</si>
  <si>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</si>
  <si>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</si>
  <si>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</si>
  <si>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</si>
  <si>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</si>
  <si>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</si>
  <si>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</si>
  <si>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</si>
  <si>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</si>
  <si>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</si>
  <si>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</si>
  <si>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</si>
  <si>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</si>
  <si>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</si>
  <si>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</si>
  <si>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</si>
  <si>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</si>
  <si>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</si>
  <si>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</si>
  <si>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</si>
  <si>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</si>
  <si>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</si>
  <si>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</si>
  <si>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</si>
  <si>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</si>
  <si>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</si>
  <si>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</si>
  <si>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</si>
  <si>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</si>
  <si>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</si>
  <si>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</si>
  <si>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</si>
  <si>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</si>
  <si>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</si>
  <si>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</si>
  <si>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</si>
  <si>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</si>
  <si>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</si>
  <si>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</si>
  <si>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</si>
  <si>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</si>
  <si>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</si>
  <si>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</si>
  <si>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</si>
  <si>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</si>
  <si>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</si>
  <si>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</si>
  <si>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</si>
  <si>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</si>
  <si>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</si>
  <si>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</si>
  <si>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</si>
  <si>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</si>
  <si>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4. ООО "Газпром добыча Уренгой"</t>
  </si>
  <si>
    <t>4.1.1</t>
  </si>
  <si>
    <t>4.1.2</t>
  </si>
  <si>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</si>
  <si>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</si>
  <si>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</si>
  <si>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</si>
  <si>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</si>
  <si>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</si>
  <si>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</si>
  <si>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</si>
  <si>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</si>
  <si>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</si>
  <si>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</si>
  <si>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</si>
  <si>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</si>
  <si>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</si>
  <si>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</si>
  <si>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</si>
  <si>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</si>
  <si>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</si>
  <si>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</si>
  <si>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</si>
  <si>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</si>
  <si>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</si>
  <si>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</si>
  <si>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</si>
  <si>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</si>
  <si>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</si>
  <si>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</si>
  <si>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</si>
  <si>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</si>
  <si>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</si>
  <si>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</si>
  <si>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</si>
  <si>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</si>
  <si>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</si>
  <si>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</si>
  <si>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</si>
  <si>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</si>
  <si>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</si>
  <si>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</si>
  <si>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</si>
  <si>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</si>
  <si>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</si>
  <si>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</si>
  <si>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</si>
  <si>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</si>
  <si>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</si>
  <si>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</si>
  <si>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</si>
  <si>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</si>
  <si>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</si>
  <si>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</si>
  <si>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</si>
  <si>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</si>
  <si>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</si>
  <si>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</si>
  <si>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</si>
  <si>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</si>
  <si>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</si>
  <si>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</si>
  <si>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</si>
  <si>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</si>
  <si>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</si>
  <si>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</si>
  <si>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</si>
  <si>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</si>
  <si>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</si>
  <si>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</si>
  <si>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</si>
  <si>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</si>
  <si>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</si>
  <si>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</si>
  <si>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</si>
  <si>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</si>
  <si>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</si>
  <si>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</si>
  <si>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</si>
  <si>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</si>
  <si>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</si>
  <si>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</si>
  <si>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</si>
  <si>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</si>
  <si>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</si>
  <si>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</si>
  <si>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</si>
  <si>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</si>
  <si>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</si>
  <si>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</si>
  <si>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</si>
  <si>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</si>
  <si>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</si>
  <si>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</si>
  <si>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</si>
  <si>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</si>
  <si>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</si>
  <si>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</si>
  <si>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</si>
  <si>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</si>
  <si>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</si>
  <si>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</si>
  <si>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</si>
  <si>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</si>
  <si>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</si>
  <si>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</si>
  <si>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</si>
  <si>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</si>
  <si>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</si>
  <si>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4.1.109</t>
  </si>
  <si>
    <t>4.1.110</t>
  </si>
  <si>
    <t>4.1.111</t>
  </si>
  <si>
    <t>4.1.112</t>
  </si>
  <si>
    <t>4.1.113</t>
  </si>
  <si>
    <t>4.1.114</t>
  </si>
  <si>
    <t>4.1.115</t>
  </si>
  <si>
    <t>4.1.116</t>
  </si>
  <si>
    <t>4.1.117</t>
  </si>
  <si>
    <t>4.1.118</t>
  </si>
  <si>
    <t>4.1.119</t>
  </si>
  <si>
    <t>4.1.120</t>
  </si>
  <si>
    <t>4.1.121</t>
  </si>
  <si>
    <t>4.1.122</t>
  </si>
  <si>
    <t>4.1.123</t>
  </si>
  <si>
    <t>4.1.124</t>
  </si>
  <si>
    <t>4.1.125</t>
  </si>
  <si>
    <t>4.1.126</t>
  </si>
  <si>
    <t>4.1.127</t>
  </si>
  <si>
    <t>4.1.128</t>
  </si>
  <si>
    <t>4.1.129</t>
  </si>
  <si>
    <t>4.1.130</t>
  </si>
  <si>
    <t>4.1.131</t>
  </si>
  <si>
    <t>4.1.132</t>
  </si>
  <si>
    <t>4.1.133</t>
  </si>
  <si>
    <t>4.1.134</t>
  </si>
  <si>
    <t>4.1.135</t>
  </si>
  <si>
    <t>4.1.136</t>
  </si>
  <si>
    <t>4.1.137</t>
  </si>
  <si>
    <t>4.1.138</t>
  </si>
  <si>
    <t>4.1.139</t>
  </si>
  <si>
    <t>4.1.140</t>
  </si>
  <si>
    <t>4.1.141</t>
  </si>
  <si>
    <t>4.1.142</t>
  </si>
  <si>
    <t>4.1.143</t>
  </si>
  <si>
    <t>4.1.144</t>
  </si>
  <si>
    <t>4.1.145</t>
  </si>
  <si>
    <t>4.1.146</t>
  </si>
  <si>
    <t>4.1.147</t>
  </si>
  <si>
    <t>4.1.148</t>
  </si>
  <si>
    <t>4.1.149</t>
  </si>
  <si>
    <t>4.1.150</t>
  </si>
  <si>
    <t>4.1.151</t>
  </si>
  <si>
    <t>4.1.152</t>
  </si>
  <si>
    <t>4.1.153</t>
  </si>
  <si>
    <t>4.1.154</t>
  </si>
  <si>
    <t>4.1.155</t>
  </si>
  <si>
    <t>4.1.156</t>
  </si>
  <si>
    <t>4.1.157</t>
  </si>
  <si>
    <t>4.1.158</t>
  </si>
  <si>
    <t>4.1.159</t>
  </si>
  <si>
    <t>4.1.160</t>
  </si>
  <si>
    <t>4.1.161</t>
  </si>
  <si>
    <t>4.1.162</t>
  </si>
  <si>
    <t>4.1.163</t>
  </si>
  <si>
    <t>4.1.164</t>
  </si>
  <si>
    <t>4.1.165</t>
  </si>
  <si>
    <t>4.1.166</t>
  </si>
  <si>
    <t>4.1.167</t>
  </si>
  <si>
    <t>4.1.168</t>
  </si>
  <si>
    <t>4.1.169</t>
  </si>
  <si>
    <t>4.1.170</t>
  </si>
  <si>
    <t>4.1.171</t>
  </si>
  <si>
    <t>4.1.172</t>
  </si>
  <si>
    <t>4.1.173</t>
  </si>
  <si>
    <t>4.1.174</t>
  </si>
  <si>
    <t>4.1.175</t>
  </si>
  <si>
    <t>4.1.176</t>
  </si>
  <si>
    <t>4.1.177</t>
  </si>
  <si>
    <t>4.1.178</t>
  </si>
  <si>
    <t>4.1.179</t>
  </si>
  <si>
    <t>4.1.180</t>
  </si>
  <si>
    <t>4.1.181</t>
  </si>
  <si>
    <t>4.1.182</t>
  </si>
  <si>
    <t>4.1.183</t>
  </si>
  <si>
    <t>4.1.184</t>
  </si>
  <si>
    <t>4.1.185</t>
  </si>
  <si>
    <t>4.1.186</t>
  </si>
  <si>
    <t>4.1.187</t>
  </si>
  <si>
    <t>4.1.188</t>
  </si>
  <si>
    <t>4.1.189</t>
  </si>
  <si>
    <t>4.1.190</t>
  </si>
  <si>
    <t>4.1.191</t>
  </si>
  <si>
    <t>4.1.192</t>
  </si>
  <si>
    <t>4.1.193</t>
  </si>
  <si>
    <t>4.1.194</t>
  </si>
  <si>
    <t>4.1.195</t>
  </si>
  <si>
    <t>4.1.196</t>
  </si>
  <si>
    <t>4.1.197</t>
  </si>
  <si>
    <t>4.1.198</t>
  </si>
  <si>
    <t>4.1.199</t>
  </si>
  <si>
    <t>4.1.200</t>
  </si>
  <si>
    <t>4.1.201</t>
  </si>
  <si>
    <t>4.1.202</t>
  </si>
  <si>
    <t>4.1.203</t>
  </si>
  <si>
    <t>4.1.204</t>
  </si>
  <si>
    <t>4.1.205</t>
  </si>
  <si>
    <t>4.1.206</t>
  </si>
  <si>
    <t>4.1.207</t>
  </si>
  <si>
    <t>4.1.208</t>
  </si>
  <si>
    <t>4.1.209</t>
  </si>
  <si>
    <t>4.1.210</t>
  </si>
  <si>
    <t>4.1.211</t>
  </si>
  <si>
    <t>4.1.212</t>
  </si>
  <si>
    <t>4.1.213</t>
  </si>
  <si>
    <t>4.1.214</t>
  </si>
  <si>
    <t>4.1.215</t>
  </si>
  <si>
    <t>4.1.216</t>
  </si>
  <si>
    <t>4.1.217</t>
  </si>
  <si>
    <t>4.1.218</t>
  </si>
  <si>
    <t>4.1.219</t>
  </si>
  <si>
    <t>4.1.220</t>
  </si>
  <si>
    <t>4.1.221</t>
  </si>
  <si>
    <t>4.1.222</t>
  </si>
  <si>
    <t>4.1.223</t>
  </si>
  <si>
    <t>4.1.224</t>
  </si>
  <si>
    <t>4.1.225</t>
  </si>
  <si>
    <t>4.1.226</t>
  </si>
  <si>
    <t>4.1.227</t>
  </si>
  <si>
    <t>4.1.228</t>
  </si>
  <si>
    <t>4.1.229</t>
  </si>
  <si>
    <t>4.1.230</t>
  </si>
  <si>
    <t>4.1.231</t>
  </si>
  <si>
    <t>4.1.232</t>
  </si>
  <si>
    <t>4.1.233</t>
  </si>
  <si>
    <t>4.1.234</t>
  </si>
  <si>
    <t>4.1.235</t>
  </si>
  <si>
    <t>4.1.236</t>
  </si>
  <si>
    <t>4.1.237</t>
  </si>
  <si>
    <t>4.1.238</t>
  </si>
  <si>
    <t>4.1.239</t>
  </si>
  <si>
    <t>4.1.240</t>
  </si>
  <si>
    <t>4.1.241</t>
  </si>
  <si>
    <t>4.1.242</t>
  </si>
  <si>
    <t>4.1.243</t>
  </si>
  <si>
    <t>4.1.244</t>
  </si>
  <si>
    <t>4.1.245</t>
  </si>
  <si>
    <t>4.1.246</t>
  </si>
  <si>
    <t>4.1.247</t>
  </si>
  <si>
    <t>4.1.248</t>
  </si>
  <si>
    <t>4.1.249</t>
  </si>
  <si>
    <t>4.1.250</t>
  </si>
  <si>
    <t>4.1.251</t>
  </si>
  <si>
    <t>4.1.252</t>
  </si>
  <si>
    <t>4.1.253</t>
  </si>
  <si>
    <t>4.1.254</t>
  </si>
  <si>
    <t>4.1.255</t>
  </si>
  <si>
    <t>4.1.256</t>
  </si>
  <si>
    <t>4.1.257</t>
  </si>
  <si>
    <t>4.1.258</t>
  </si>
  <si>
    <t>4.1.259</t>
  </si>
  <si>
    <t>4.1.260</t>
  </si>
  <si>
    <t>4.1.261</t>
  </si>
  <si>
    <t>4.1.262</t>
  </si>
  <si>
    <t>4.1.263</t>
  </si>
  <si>
    <t>4.1.264</t>
  </si>
  <si>
    <t>4.1.265</t>
  </si>
  <si>
    <t>4.1.266</t>
  </si>
  <si>
    <t>4.1.267</t>
  </si>
  <si>
    <t>4.1.268</t>
  </si>
  <si>
    <t>4.1.269</t>
  </si>
  <si>
    <t>4.1.270</t>
  </si>
  <si>
    <t>4.1.271</t>
  </si>
  <si>
    <t>4.1.272</t>
  </si>
  <si>
    <t>4.1.273</t>
  </si>
  <si>
    <t>4.1.274</t>
  </si>
  <si>
    <t>4.1.275</t>
  </si>
  <si>
    <t>4.1.276</t>
  </si>
  <si>
    <t>4.1.277</t>
  </si>
  <si>
    <t>4.1.278</t>
  </si>
  <si>
    <t>4.1.279</t>
  </si>
  <si>
    <t>4.1.280</t>
  </si>
  <si>
    <t>4.1.281</t>
  </si>
  <si>
    <t>4.1.282</t>
  </si>
  <si>
    <t>4.1.283</t>
  </si>
  <si>
    <t>4.1.284</t>
  </si>
  <si>
    <t>4.1.285</t>
  </si>
  <si>
    <t>4.1.286</t>
  </si>
  <si>
    <t>4.1.287</t>
  </si>
  <si>
    <t>4.1.288</t>
  </si>
  <si>
    <t>4.1.289</t>
  </si>
  <si>
    <t>4.1.290</t>
  </si>
  <si>
    <t>4.1.291</t>
  </si>
  <si>
    <t>4.1.292</t>
  </si>
  <si>
    <t>4.1.293</t>
  </si>
  <si>
    <t>4.1.294</t>
  </si>
  <si>
    <t>4.1.295</t>
  </si>
  <si>
    <t>4.1.296</t>
  </si>
  <si>
    <t>4.1.297</t>
  </si>
  <si>
    <t>4.1.298</t>
  </si>
  <si>
    <t>4.1.299</t>
  </si>
  <si>
    <t>4.1.300</t>
  </si>
  <si>
    <t>4.1.301</t>
  </si>
  <si>
    <t>4.1.302</t>
  </si>
  <si>
    <t>4.1.303</t>
  </si>
  <si>
    <t>4.1.304</t>
  </si>
  <si>
    <t>4.1.305</t>
  </si>
  <si>
    <t>4.1.306</t>
  </si>
  <si>
    <t>4.1.307</t>
  </si>
  <si>
    <t>4.1.308</t>
  </si>
  <si>
    <t>4.1.309</t>
  </si>
  <si>
    <t>4.1.310</t>
  </si>
  <si>
    <t>4.1.311</t>
  </si>
  <si>
    <t>4.1.312</t>
  </si>
  <si>
    <t>4.1.313</t>
  </si>
  <si>
    <t>4.1.314</t>
  </si>
  <si>
    <t>4.1.315</t>
  </si>
  <si>
    <t>4.1.316</t>
  </si>
  <si>
    <t>4.1.317</t>
  </si>
  <si>
    <t>4.1.318</t>
  </si>
  <si>
    <t>4.1.319</t>
  </si>
  <si>
    <t>4.1.320</t>
  </si>
  <si>
    <t>4.1.321</t>
  </si>
  <si>
    <t>4.1.322</t>
  </si>
  <si>
    <t>4.1.323</t>
  </si>
  <si>
    <t>4.1.324</t>
  </si>
  <si>
    <t>4.1.325</t>
  </si>
  <si>
    <t>4.1.326</t>
  </si>
  <si>
    <t>4.1.327</t>
  </si>
  <si>
    <t>4.1.328</t>
  </si>
  <si>
    <t>4.1.329</t>
  </si>
  <si>
    <t>4.1.330</t>
  </si>
  <si>
    <t>4.1.331</t>
  </si>
  <si>
    <t>4.1.332</t>
  </si>
  <si>
    <t>4.1.333</t>
  </si>
  <si>
    <t>4.1.334</t>
  </si>
  <si>
    <t>4.1.335</t>
  </si>
  <si>
    <t>4.1.336</t>
  </si>
  <si>
    <t>4.1.337</t>
  </si>
  <si>
    <t>4.1.338</t>
  </si>
  <si>
    <t>4.1.339</t>
  </si>
  <si>
    <t>4.1.340</t>
  </si>
  <si>
    <t>4.1.341</t>
  </si>
  <si>
    <t>4.1.342</t>
  </si>
  <si>
    <t>4.1.343</t>
  </si>
  <si>
    <t>4.1.344</t>
  </si>
  <si>
    <t>4.1.345</t>
  </si>
  <si>
    <t>4.1.346</t>
  </si>
  <si>
    <t>4.1.347</t>
  </si>
  <si>
    <t>4.1.348</t>
  </si>
  <si>
    <t>4.1.349</t>
  </si>
  <si>
    <t>4.1.350</t>
  </si>
  <si>
    <t>4.1.351</t>
  </si>
  <si>
    <t>4.1.352</t>
  </si>
  <si>
    <t>4.1.353</t>
  </si>
  <si>
    <t>4.1.354</t>
  </si>
  <si>
    <t>4.1.355</t>
  </si>
  <si>
    <t>4.1.356</t>
  </si>
  <si>
    <t>4.1.357</t>
  </si>
  <si>
    <t>4.1.358</t>
  </si>
  <si>
    <t>4.1.359</t>
  </si>
  <si>
    <t>4.1.360</t>
  </si>
  <si>
    <t>4.1.361</t>
  </si>
  <si>
    <t>4.1.362</t>
  </si>
  <si>
    <t>4.2.1</t>
  </si>
  <si>
    <t>4.2.2</t>
  </si>
  <si>
    <t>4.2.3</t>
  </si>
  <si>
    <t>4.2.4</t>
  </si>
  <si>
    <t>4.2.5</t>
  </si>
  <si>
    <t>4.2.6</t>
  </si>
  <si>
    <t>4.2.7</t>
  </si>
  <si>
    <t>4.2.8</t>
  </si>
  <si>
    <t>4.2.9</t>
  </si>
  <si>
    <t>4.2.10</t>
  </si>
  <si>
    <t>4.2.11</t>
  </si>
  <si>
    <t>4.2.12</t>
  </si>
  <si>
    <t>4.2.13</t>
  </si>
  <si>
    <t>4.2.14</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</si>
  <si>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</si>
  <si>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</si>
  <si>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</si>
  <si>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</si>
  <si>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</si>
  <si>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</si>
  <si>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</si>
  <si>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</si>
  <si>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</si>
  <si>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</si>
  <si>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</si>
  <si>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</si>
  <si>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</si>
  <si>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</si>
  <si>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</si>
  <si>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</si>
  <si>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</si>
  <si>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</si>
  <si>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</si>
  <si>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</si>
  <si>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</si>
  <si>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</si>
  <si>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</si>
  <si>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</si>
  <si>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</si>
  <si>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</si>
  <si>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</si>
  <si>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</si>
  <si>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</si>
  <si>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4.2.44</t>
  </si>
  <si>
    <t>4.2.45</t>
  </si>
  <si>
    <t>4.2.46</t>
  </si>
  <si>
    <t>4.2.47</t>
  </si>
  <si>
    <t>4.2.48</t>
  </si>
  <si>
    <t>4.2.49</t>
  </si>
  <si>
    <t>4.2.50</t>
  </si>
  <si>
    <t>4.2.51</t>
  </si>
  <si>
    <t>4.2.52</t>
  </si>
  <si>
    <t>4.2.53</t>
  </si>
  <si>
    <t>4.2.54</t>
  </si>
  <si>
    <t>4.2.55</t>
  </si>
  <si>
    <t>4.2.56</t>
  </si>
  <si>
    <t>4.2.57</t>
  </si>
  <si>
    <t>4.2.58</t>
  </si>
  <si>
    <t>4.2.59</t>
  </si>
  <si>
    <t>4.2.60</t>
  </si>
  <si>
    <t>4.2.61</t>
  </si>
  <si>
    <t>4.2.62</t>
  </si>
  <si>
    <t>4.2.63</t>
  </si>
  <si>
    <t>4.2.64</t>
  </si>
  <si>
    <t>4.2.65</t>
  </si>
  <si>
    <t>4.2.66</t>
  </si>
  <si>
    <t>4.2.67</t>
  </si>
  <si>
    <t>4.2.68</t>
  </si>
  <si>
    <t>4.2.69</t>
  </si>
  <si>
    <t>4.2.70</t>
  </si>
  <si>
    <t>4.2.71</t>
  </si>
  <si>
    <t>4.2.72</t>
  </si>
  <si>
    <t>4.2.73</t>
  </si>
  <si>
    <t>4.2.74</t>
  </si>
  <si>
    <t>4.2.75</t>
  </si>
  <si>
    <t>4.2.76</t>
  </si>
  <si>
    <t>4.2.77</t>
  </si>
  <si>
    <t>4.2.78</t>
  </si>
  <si>
    <t>4.2.79</t>
  </si>
  <si>
    <t>4.2.80</t>
  </si>
  <si>
    <t>4.2.81</t>
  </si>
  <si>
    <t>4.2.82</t>
  </si>
  <si>
    <t>4.2.83</t>
  </si>
  <si>
    <t>4.2.84</t>
  </si>
  <si>
    <t>4.2.85</t>
  </si>
  <si>
    <t>4.2.86</t>
  </si>
  <si>
    <t>4.2.87</t>
  </si>
  <si>
    <t>4.2.88</t>
  </si>
  <si>
    <t>4.2.89</t>
  </si>
  <si>
    <t>4.2.90</t>
  </si>
  <si>
    <t>4.2.91</t>
  </si>
  <si>
    <t>4.2.92</t>
  </si>
  <si>
    <t>4.2.93</t>
  </si>
  <si>
    <t>4.2.94</t>
  </si>
  <si>
    <t>4.2.95</t>
  </si>
  <si>
    <t>4.2.96</t>
  </si>
  <si>
    <t>4.2.97</t>
  </si>
  <si>
    <t>4.2.98</t>
  </si>
  <si>
    <t>4.2.99</t>
  </si>
  <si>
    <t>4.2.100</t>
  </si>
  <si>
    <t>4.2.101</t>
  </si>
  <si>
    <t>4.2.102</t>
  </si>
  <si>
    <t>4.2.103</t>
  </si>
  <si>
    <t>4.2.104</t>
  </si>
  <si>
    <t>4.2.105</t>
  </si>
  <si>
    <t>4.2.106</t>
  </si>
  <si>
    <t>4.2.107</t>
  </si>
  <si>
    <t>4.2.108</t>
  </si>
  <si>
    <t>4.2.109</t>
  </si>
  <si>
    <t>4.2.110</t>
  </si>
  <si>
    <t>4.2.111</t>
  </si>
  <si>
    <t>4.2.112</t>
  </si>
  <si>
    <t>4.2.113</t>
  </si>
  <si>
    <t>4.2.114</t>
  </si>
  <si>
    <t>4.2.115</t>
  </si>
  <si>
    <t>4.2.116</t>
  </si>
  <si>
    <t>4.2.117</t>
  </si>
  <si>
    <t>4.2.118</t>
  </si>
  <si>
    <t>4.2.119</t>
  </si>
  <si>
    <t>4.2.120</t>
  </si>
  <si>
    <t>4.2.121</t>
  </si>
  <si>
    <t>4.2.122</t>
  </si>
  <si>
    <t>4.2.123</t>
  </si>
  <si>
    <t>4.2.124</t>
  </si>
  <si>
    <t>4.2.125</t>
  </si>
  <si>
    <t>4.2.126</t>
  </si>
  <si>
    <t>4.2.127</t>
  </si>
  <si>
    <t>4.2.128</t>
  </si>
  <si>
    <t>4.2.129</t>
  </si>
  <si>
    <t>4.2.130</t>
  </si>
  <si>
    <t>4.2.131</t>
  </si>
  <si>
    <t>4.2.132</t>
  </si>
  <si>
    <t>4.2.133</t>
  </si>
  <si>
    <t>4.2.134</t>
  </si>
  <si>
    <t>4.2.135</t>
  </si>
  <si>
    <t>4.2.136</t>
  </si>
  <si>
    <t>4.2.137</t>
  </si>
  <si>
    <t>4.2.138</t>
  </si>
  <si>
    <t>4.2.139</t>
  </si>
  <si>
    <t>4.2.140</t>
  </si>
  <si>
    <t>4.2.141</t>
  </si>
  <si>
    <t>4.2.142</t>
  </si>
  <si>
    <t>4.2.143</t>
  </si>
  <si>
    <t>4.2.144</t>
  </si>
  <si>
    <t>4.2.145</t>
  </si>
  <si>
    <t>4.2.146</t>
  </si>
  <si>
    <t>4.2.147</t>
  </si>
  <si>
    <t>4.2.148</t>
  </si>
  <si>
    <t>4.2.149</t>
  </si>
  <si>
    <t>4.2.150</t>
  </si>
  <si>
    <t>4.2.151</t>
  </si>
  <si>
    <t>4.2.152</t>
  </si>
  <si>
    <t>4.2.153</t>
  </si>
  <si>
    <t>4.2.154</t>
  </si>
  <si>
    <t>4.2.155</t>
  </si>
  <si>
    <t>4.2.156</t>
  </si>
  <si>
    <t>4.2.157</t>
  </si>
  <si>
    <t>4.2.158</t>
  </si>
  <si>
    <t>4.2.159</t>
  </si>
  <si>
    <t>4.2.160</t>
  </si>
  <si>
    <t>4.2.161</t>
  </si>
  <si>
    <t>4.2.162</t>
  </si>
  <si>
    <t>4.2.163</t>
  </si>
  <si>
    <t>4.2.164</t>
  </si>
  <si>
    <t>4.2.165</t>
  </si>
  <si>
    <t>4.2.166</t>
  </si>
  <si>
    <t>4.2.167</t>
  </si>
  <si>
    <t>4.2.168</t>
  </si>
  <si>
    <t>4.2.169</t>
  </si>
  <si>
    <t>4.2.170</t>
  </si>
  <si>
    <t>4.2.171</t>
  </si>
  <si>
    <t>4.2.172</t>
  </si>
  <si>
    <t>4.2.173</t>
  </si>
  <si>
    <t>4.2.174</t>
  </si>
  <si>
    <t>4.2.175</t>
  </si>
  <si>
    <t>4.2.176</t>
  </si>
  <si>
    <t>4.2.177</t>
  </si>
  <si>
    <t>4.2.178</t>
  </si>
  <si>
    <t>4.2.179</t>
  </si>
  <si>
    <t>4.2.180</t>
  </si>
  <si>
    <t>4.2.181</t>
  </si>
  <si>
    <t>4.2.182</t>
  </si>
  <si>
    <t>4.2.183</t>
  </si>
  <si>
    <t>4.2.184</t>
  </si>
  <si>
    <t>4.2.185</t>
  </si>
  <si>
    <t>4.2.186</t>
  </si>
  <si>
    <t>4.2.187</t>
  </si>
  <si>
    <t>4.2.188</t>
  </si>
  <si>
    <t>4.2.189</t>
  </si>
  <si>
    <t>4.2.190</t>
  </si>
  <si>
    <t>4.2.191</t>
  </si>
  <si>
    <t>4.2.192</t>
  </si>
  <si>
    <t>4.2.193</t>
  </si>
  <si>
    <t>4.2.194</t>
  </si>
  <si>
    <t>4.2.195</t>
  </si>
  <si>
    <t>4.2.196</t>
  </si>
  <si>
    <t>4.2.197</t>
  </si>
  <si>
    <t>4.2.198</t>
  </si>
  <si>
    <t>4.2.199</t>
  </si>
  <si>
    <t>4.2.200</t>
  </si>
  <si>
    <t>4.2.201</t>
  </si>
  <si>
    <t>4.2.202</t>
  </si>
  <si>
    <t>4.2.203</t>
  </si>
  <si>
    <t>4.2.204</t>
  </si>
  <si>
    <t>4.2.205</t>
  </si>
  <si>
    <t>4.2.206</t>
  </si>
  <si>
    <t>4.2.207</t>
  </si>
  <si>
    <t>4.2.208</t>
  </si>
  <si>
    <t>4.2.209</t>
  </si>
  <si>
    <t>4.2.210</t>
  </si>
  <si>
    <t>4.2.211</t>
  </si>
  <si>
    <t>4.2.212</t>
  </si>
  <si>
    <t>4.2.213</t>
  </si>
  <si>
    <t>4.2.214</t>
  </si>
  <si>
    <t>4.2.215</t>
  </si>
  <si>
    <t>4.2.216</t>
  </si>
  <si>
    <t>4.2.217</t>
  </si>
  <si>
    <t>4.2.218</t>
  </si>
  <si>
    <t>4.2.219</t>
  </si>
  <si>
    <t>4.2.220</t>
  </si>
  <si>
    <t>4.2.221</t>
  </si>
  <si>
    <t>4.2.222</t>
  </si>
  <si>
    <t>4.2.223</t>
  </si>
  <si>
    <t>4.2.224</t>
  </si>
  <si>
    <t>4.2.225</t>
  </si>
  <si>
    <t>4.2.226</t>
  </si>
  <si>
    <t>4.2.227</t>
  </si>
  <si>
    <t>4.2.228</t>
  </si>
  <si>
    <t>4.2.229</t>
  </si>
  <si>
    <t>4.2.230</t>
  </si>
  <si>
    <t>4.2.231</t>
  </si>
  <si>
    <t>4.2.232</t>
  </si>
  <si>
    <t>4.2.233</t>
  </si>
  <si>
    <t>4.2.234</t>
  </si>
  <si>
    <t>4.2.235</t>
  </si>
  <si>
    <t>4.2.236</t>
  </si>
  <si>
    <t>4.2.237</t>
  </si>
  <si>
    <t>4.2.238</t>
  </si>
  <si>
    <t>4.2.239</t>
  </si>
  <si>
    <t>4.2.240</t>
  </si>
  <si>
    <t>4.2.241</t>
  </si>
  <si>
    <t>4.2.242</t>
  </si>
  <si>
    <t>4.2.243</t>
  </si>
  <si>
    <t>4.2.244</t>
  </si>
  <si>
    <t>4.2.245</t>
  </si>
  <si>
    <t>4.2.246</t>
  </si>
  <si>
    <t>4.2.247</t>
  </si>
  <si>
    <t>4.2.248</t>
  </si>
  <si>
    <t>4.2.249</t>
  </si>
  <si>
    <t>4.2.250</t>
  </si>
  <si>
    <t>4.2.251</t>
  </si>
  <si>
    <t>4.2.252</t>
  </si>
  <si>
    <t>4.2.253</t>
  </si>
  <si>
    <t>4.2.254</t>
  </si>
  <si>
    <t>4.2.255</t>
  </si>
  <si>
    <t>4.2.256</t>
  </si>
  <si>
    <t>4.2.257</t>
  </si>
  <si>
    <t>4.2.258</t>
  </si>
  <si>
    <t>4.2.259</t>
  </si>
  <si>
    <t>4.2.260</t>
  </si>
  <si>
    <t>4.2.261</t>
  </si>
  <si>
    <t>4.2.262</t>
  </si>
  <si>
    <t>4.2.263</t>
  </si>
  <si>
    <t>4.2.264</t>
  </si>
  <si>
    <t>4.2.265</t>
  </si>
  <si>
    <t>4.2.266</t>
  </si>
  <si>
    <t>4.2.267</t>
  </si>
  <si>
    <t>4.2.268</t>
  </si>
  <si>
    <t>4.2.269</t>
  </si>
  <si>
    <t>4.2.270</t>
  </si>
  <si>
    <t>4.2.271</t>
  </si>
  <si>
    <t>4.2.272</t>
  </si>
  <si>
    <t>4.2.273</t>
  </si>
  <si>
    <t>4.2.274</t>
  </si>
  <si>
    <t>4.2.275</t>
  </si>
  <si>
    <t>4.2.276</t>
  </si>
  <si>
    <t>4.2.277</t>
  </si>
  <si>
    <t>4.2.278</t>
  </si>
  <si>
    <t>4.2.279</t>
  </si>
  <si>
    <t>4.2.280</t>
  </si>
  <si>
    <t>4.2.281</t>
  </si>
  <si>
    <t>4.2.282</t>
  </si>
  <si>
    <t>4.2.283</t>
  </si>
  <si>
    <t>4.2.284</t>
  </si>
  <si>
    <t>4.2.285</t>
  </si>
  <si>
    <t>4.2.286</t>
  </si>
  <si>
    <t>4.2.287</t>
  </si>
  <si>
    <t>4.2.288</t>
  </si>
  <si>
    <t>4.2.289</t>
  </si>
  <si>
    <t>4.2.290</t>
  </si>
  <si>
    <t>4.2.291</t>
  </si>
  <si>
    <t>4.2.292</t>
  </si>
  <si>
    <t>4.2.293</t>
  </si>
  <si>
    <t>4.2.294</t>
  </si>
  <si>
    <t>4.2.295</t>
  </si>
  <si>
    <t>4.2.296</t>
  </si>
  <si>
    <t>4.2.297</t>
  </si>
  <si>
    <t>4.2.298</t>
  </si>
  <si>
    <t>4.2.299</t>
  </si>
  <si>
    <t>4.2.300</t>
  </si>
  <si>
    <t>4.2.301</t>
  </si>
  <si>
    <t>4.2.302</t>
  </si>
  <si>
    <t>4.2.303</t>
  </si>
  <si>
    <t>4.2.304</t>
  </si>
  <si>
    <t>4.2.305</t>
  </si>
  <si>
    <t>4.2.306</t>
  </si>
  <si>
    <t>4.2.307</t>
  </si>
  <si>
    <t>4.2.308</t>
  </si>
  <si>
    <t>4.2.309</t>
  </si>
  <si>
    <t>4.2.310</t>
  </si>
  <si>
    <t>4.2.311</t>
  </si>
  <si>
    <t>4.2.312</t>
  </si>
  <si>
    <t>4.2.313</t>
  </si>
  <si>
    <t>4.2.314</t>
  </si>
  <si>
    <t>4.2.315</t>
  </si>
  <si>
    <t>4.2.316</t>
  </si>
  <si>
    <t>4.2.317</t>
  </si>
  <si>
    <t>4.2.318</t>
  </si>
  <si>
    <t>4.2.319</t>
  </si>
  <si>
    <t>4.2.320</t>
  </si>
  <si>
    <t>4.2.321</t>
  </si>
  <si>
    <t>4.2.322</t>
  </si>
  <si>
    <t>4.2.323</t>
  </si>
  <si>
    <t>4.2.324</t>
  </si>
  <si>
    <t>4.2.325</t>
  </si>
  <si>
    <t>4.2.326</t>
  </si>
  <si>
    <t>4.2.327</t>
  </si>
  <si>
    <t>4.2.328</t>
  </si>
  <si>
    <t>4.2.329</t>
  </si>
  <si>
    <t>4.2.330</t>
  </si>
  <si>
    <t>4.2.331</t>
  </si>
  <si>
    <t>4.2.332</t>
  </si>
  <si>
    <t>4.2.333</t>
  </si>
  <si>
    <t>4.2.334</t>
  </si>
  <si>
    <t>4.2.335</t>
  </si>
  <si>
    <t>4.2.336</t>
  </si>
  <si>
    <t>4.2.337</t>
  </si>
  <si>
    <t>4.2.338</t>
  </si>
  <si>
    <t>4.2.339</t>
  </si>
  <si>
    <t>4.2.340</t>
  </si>
  <si>
    <t>4.2.341</t>
  </si>
  <si>
    <t>4.2.342</t>
  </si>
  <si>
    <t>4.2.343</t>
  </si>
  <si>
    <t>4.2.344</t>
  </si>
  <si>
    <t>4.2.345</t>
  </si>
  <si>
    <t>4.2.346</t>
  </si>
  <si>
    <t>4.2.347</t>
  </si>
  <si>
    <t>4.2.348</t>
  </si>
  <si>
    <t>4.2.349</t>
  </si>
  <si>
    <t>4.2.350</t>
  </si>
  <si>
    <t>4.2.351</t>
  </si>
  <si>
    <t>4.2.352</t>
  </si>
  <si>
    <t>4.2.353</t>
  </si>
  <si>
    <t>4.2.354</t>
  </si>
  <si>
    <t>4.2.355</t>
  </si>
  <si>
    <t>4.2.356</t>
  </si>
  <si>
    <t>4.2.357</t>
  </si>
  <si>
    <t>4.2.358</t>
  </si>
  <si>
    <t>4.2.359</t>
  </si>
  <si>
    <t>4.2.360</t>
  </si>
  <si>
    <t>4.2.361</t>
  </si>
  <si>
    <t>4.2.362</t>
  </si>
  <si>
    <t>4.2.363</t>
  </si>
  <si>
    <t>4.2.364</t>
  </si>
  <si>
    <t>4.2.365</t>
  </si>
  <si>
    <t>4.2.366</t>
  </si>
  <si>
    <t>4.2.367</t>
  </si>
  <si>
    <t>4.2.368</t>
  </si>
  <si>
    <t>4.2.369</t>
  </si>
  <si>
    <t>4.2.370</t>
  </si>
  <si>
    <t>5. ООО "Газпром добыча Ямбург"</t>
  </si>
  <si>
    <t>Техническое диагностирование и  экспертиза промышленной безопасности трубопроводной арматуры и технологического оборудования</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</si>
  <si>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</si>
  <si>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</si>
  <si>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</si>
  <si>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</si>
  <si>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</si>
  <si>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</si>
  <si>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</si>
  <si>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</si>
  <si>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</si>
  <si>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</si>
  <si>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</si>
  <si>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</si>
  <si>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</si>
  <si>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</si>
  <si>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</si>
  <si>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</si>
  <si>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</si>
  <si>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</si>
  <si>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</si>
  <si>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</si>
  <si>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</si>
  <si>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</si>
  <si>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</si>
  <si>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</si>
  <si>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</si>
  <si>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</si>
  <si>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</si>
  <si>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</si>
  <si>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</si>
  <si>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</si>
  <si>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</si>
  <si>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</si>
  <si>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</si>
  <si>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</si>
  <si>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</si>
  <si>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</si>
  <si>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</si>
  <si>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</si>
  <si>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</si>
  <si>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</si>
  <si>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</si>
  <si>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</si>
  <si>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</si>
  <si>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</si>
  <si>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</si>
  <si>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</si>
  <si>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</si>
  <si>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</si>
  <si>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</si>
  <si>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</si>
  <si>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</si>
  <si>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</si>
  <si>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</si>
  <si>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</si>
  <si>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</si>
  <si>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</si>
  <si>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</si>
  <si>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</si>
  <si>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5.1.59</t>
  </si>
  <si>
    <t>5.1.60</t>
  </si>
  <si>
    <t>5.1.61</t>
  </si>
  <si>
    <t>5.1.62</t>
  </si>
  <si>
    <t>5.1.63</t>
  </si>
  <si>
    <t>5.1.64</t>
  </si>
  <si>
    <t>5.1.65</t>
  </si>
  <si>
    <t>5.1.66</t>
  </si>
  <si>
    <t>5.1.67</t>
  </si>
  <si>
    <t>5.1.68</t>
  </si>
  <si>
    <t>5.1.69</t>
  </si>
  <si>
    <t>5.1.70</t>
  </si>
  <si>
    <t>5.1.71</t>
  </si>
  <si>
    <t>5.1.72</t>
  </si>
  <si>
    <t>5.1.73</t>
  </si>
  <si>
    <t>5.1.74</t>
  </si>
  <si>
    <t>5.1.75</t>
  </si>
  <si>
    <t>5.1.76</t>
  </si>
  <si>
    <t>5.1.77</t>
  </si>
  <si>
    <t>5.1.78</t>
  </si>
  <si>
    <t>5.1.79</t>
  </si>
  <si>
    <t>5.1.80</t>
  </si>
  <si>
    <t>5.1.81</t>
  </si>
  <si>
    <t>5.1.82</t>
  </si>
  <si>
    <t>5.1.83</t>
  </si>
  <si>
    <t>5.1.84</t>
  </si>
  <si>
    <t>5.1.85</t>
  </si>
  <si>
    <t>5.1.86</t>
  </si>
  <si>
    <t>5.1.87</t>
  </si>
  <si>
    <t>5.1.88</t>
  </si>
  <si>
    <t>5.1.89</t>
  </si>
  <si>
    <t>5.1.90</t>
  </si>
  <si>
    <t>5.1.91</t>
  </si>
  <si>
    <t>5.1.92</t>
  </si>
  <si>
    <t>5.1.93</t>
  </si>
  <si>
    <t>5.1.94</t>
  </si>
  <si>
    <t>5.1.95</t>
  </si>
  <si>
    <t>5.1.96</t>
  </si>
  <si>
    <t>5.1.97</t>
  </si>
  <si>
    <t>5.1.98</t>
  </si>
  <si>
    <t>5.1.99</t>
  </si>
  <si>
    <t>5.1.100</t>
  </si>
  <si>
    <t>5.1.101</t>
  </si>
  <si>
    <t>5.1.102</t>
  </si>
  <si>
    <t>5.1.103</t>
  </si>
  <si>
    <t>5.1.104</t>
  </si>
  <si>
    <t>5.1.105</t>
  </si>
  <si>
    <t>5.1.106</t>
  </si>
  <si>
    <t>5.1.107</t>
  </si>
  <si>
    <t>5.1.108</t>
  </si>
  <si>
    <t>5.1.109</t>
  </si>
  <si>
    <t>5.1.110</t>
  </si>
  <si>
    <t>5.1.111</t>
  </si>
  <si>
    <t>5.1.112</t>
  </si>
  <si>
    <t>5.1.113</t>
  </si>
  <si>
    <t>5.1.114</t>
  </si>
  <si>
    <t>5.1.115</t>
  </si>
  <si>
    <t>5.1.116</t>
  </si>
  <si>
    <t>5.1.117</t>
  </si>
  <si>
    <t>5.1.118</t>
  </si>
  <si>
    <t>5.1.119</t>
  </si>
  <si>
    <t>5.1.120</t>
  </si>
  <si>
    <t>5.1.121</t>
  </si>
  <si>
    <t>5.1.122</t>
  </si>
  <si>
    <t>5.1.123</t>
  </si>
  <si>
    <t>5.1.124</t>
  </si>
  <si>
    <t>5.1.125</t>
  </si>
  <si>
    <t>5.1.126</t>
  </si>
  <si>
    <t>5.1.127</t>
  </si>
  <si>
    <t>5.1.128</t>
  </si>
  <si>
    <t>5.1.129</t>
  </si>
  <si>
    <t>5.1.130</t>
  </si>
  <si>
    <t>5.1.131</t>
  </si>
  <si>
    <t>5.1.132</t>
  </si>
  <si>
    <t>5.1.133</t>
  </si>
  <si>
    <t>5.1.134</t>
  </si>
  <si>
    <t>5.1.135</t>
  </si>
  <si>
    <t>5.1.136</t>
  </si>
  <si>
    <t>5.1.137</t>
  </si>
  <si>
    <t>5.1.138</t>
  </si>
  <si>
    <t>5.1.139</t>
  </si>
  <si>
    <t>5.1.140</t>
  </si>
  <si>
    <t>5.1.141</t>
  </si>
  <si>
    <t>5.1.142</t>
  </si>
  <si>
    <t>5.1.143</t>
  </si>
  <si>
    <t>5.1.144</t>
  </si>
  <si>
    <t>5.1.145</t>
  </si>
  <si>
    <t>5.1.146</t>
  </si>
  <si>
    <t>5.1.147</t>
  </si>
  <si>
    <t>5.1.148</t>
  </si>
  <si>
    <t>5.1.149</t>
  </si>
  <si>
    <t>5.1.150</t>
  </si>
  <si>
    <t>5.1.151</t>
  </si>
  <si>
    <t>5.1.152</t>
  </si>
  <si>
    <t>5.1.153</t>
  </si>
  <si>
    <t>5.1.154</t>
  </si>
  <si>
    <t>5.1.155</t>
  </si>
  <si>
    <t>5.1.156</t>
  </si>
  <si>
    <t>5.1.157</t>
  </si>
  <si>
    <t>5.1.158</t>
  </si>
  <si>
    <t>5.1.159</t>
  </si>
  <si>
    <t>5.1.160</t>
  </si>
  <si>
    <t>5.1.161</t>
  </si>
  <si>
    <t>5.1.162</t>
  </si>
  <si>
    <t>5.1.163</t>
  </si>
  <si>
    <t>5.1.164</t>
  </si>
  <si>
    <t>5.1.165</t>
  </si>
  <si>
    <t>5.1.166</t>
  </si>
  <si>
    <t>5.1.167</t>
  </si>
  <si>
    <t>5.1.168</t>
  </si>
  <si>
    <t>5.1.169</t>
  </si>
  <si>
    <t>5.1.170</t>
  </si>
  <si>
    <t>5.1.171</t>
  </si>
  <si>
    <t>5.1.172</t>
  </si>
  <si>
    <t>5.1.173</t>
  </si>
  <si>
    <t>5.1.174</t>
  </si>
  <si>
    <t>5.1.175</t>
  </si>
  <si>
    <t>5.1.176</t>
  </si>
  <si>
    <t>5.1.177</t>
  </si>
  <si>
    <t>5.1.178</t>
  </si>
  <si>
    <t>5.1.179</t>
  </si>
  <si>
    <t>5.1.180</t>
  </si>
  <si>
    <t>5.1.181</t>
  </si>
  <si>
    <t>5.1.182</t>
  </si>
  <si>
    <t>5.1.183</t>
  </si>
  <si>
    <t>5.1.184</t>
  </si>
  <si>
    <t>5.1.185</t>
  </si>
  <si>
    <t>5.1.186</t>
  </si>
  <si>
    <t>5.1.187</t>
  </si>
  <si>
    <t>5.1.188</t>
  </si>
  <si>
    <t>5.1.189</t>
  </si>
  <si>
    <t>5.1.190</t>
  </si>
  <si>
    <t>5.1.191</t>
  </si>
  <si>
    <t>5.1.192</t>
  </si>
  <si>
    <t>5.1.193</t>
  </si>
  <si>
    <t>5.1.194</t>
  </si>
  <si>
    <t>5.1.195</t>
  </si>
  <si>
    <t>5.1.196</t>
  </si>
  <si>
    <t>5.1.197</t>
  </si>
  <si>
    <t>5.1.198</t>
  </si>
  <si>
    <t>5.1.199</t>
  </si>
  <si>
    <t>5.1.200</t>
  </si>
  <si>
    <t>5.1.201</t>
  </si>
  <si>
    <t>5.1.202</t>
  </si>
  <si>
    <t>5.1.203</t>
  </si>
  <si>
    <t>5.1.204</t>
  </si>
  <si>
    <t>5.1.205</t>
  </si>
  <si>
    <t>5.1.206</t>
  </si>
  <si>
    <t>5.1.207</t>
  </si>
  <si>
    <t>5.1.208</t>
  </si>
  <si>
    <t>5.1.209</t>
  </si>
  <si>
    <t>5.1.210</t>
  </si>
  <si>
    <t>5.1.211</t>
  </si>
  <si>
    <t>5.1.212</t>
  </si>
  <si>
    <t>5.1.213</t>
  </si>
  <si>
    <t>5.1.214</t>
  </si>
  <si>
    <t>5.1.215</t>
  </si>
  <si>
    <t>5.1.216</t>
  </si>
  <si>
    <t>5.1.217</t>
  </si>
  <si>
    <t>5.1.218</t>
  </si>
  <si>
    <t>5.1.219</t>
  </si>
  <si>
    <t>5.1.220</t>
  </si>
  <si>
    <t>5.1.221</t>
  </si>
  <si>
    <t>5.1.222</t>
  </si>
  <si>
    <t>5.1.223</t>
  </si>
  <si>
    <t>5.1.224</t>
  </si>
  <si>
    <t>5.1.225</t>
  </si>
  <si>
    <t>5.1.226</t>
  </si>
  <si>
    <t>5.1.227</t>
  </si>
  <si>
    <t>5.1.228</t>
  </si>
  <si>
    <t>5.1.229</t>
  </si>
  <si>
    <t>5.1.230</t>
  </si>
  <si>
    <t>5.1.231</t>
  </si>
  <si>
    <t>5.1.232</t>
  </si>
  <si>
    <t>5.1.233</t>
  </si>
  <si>
    <t>5.1.234</t>
  </si>
  <si>
    <t>5.1.235</t>
  </si>
  <si>
    <t>5.1.236</t>
  </si>
  <si>
    <t>5.1.237</t>
  </si>
  <si>
    <t>5.1.238</t>
  </si>
  <si>
    <t>5.1.239</t>
  </si>
  <si>
    <t>5.1.240</t>
  </si>
  <si>
    <t>5.1.241</t>
  </si>
  <si>
    <t>5.1.242</t>
  </si>
  <si>
    <t>5.1.243</t>
  </si>
  <si>
    <t>5.1.244</t>
  </si>
  <si>
    <t>5.1.245</t>
  </si>
  <si>
    <t>5.1.246</t>
  </si>
  <si>
    <t>5.1.247</t>
  </si>
  <si>
    <t>5.1.248</t>
  </si>
  <si>
    <t>5.1.249</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</si>
  <si>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</si>
  <si>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Краснодар", ООО "Газпром добыча Надым", ООО "Газпром добыча Ноябрьск", ООО "Газпром добыча Уренгой", ООО "Газпром добыча Ямбург" в 2013 году.</t>
  </si>
  <si>
    <t>Экспертиза промышленной безопасности трубопроводной арматуры (ТПА)</t>
  </si>
  <si>
    <t>Светлоградское ГПУ</t>
  </si>
  <si>
    <t>Газопровод дожимной компрессорной станции Кевсала (подводящий)</t>
  </si>
  <si>
    <t>Линейные кран № 19 П Ду 500 Ру 64</t>
  </si>
  <si>
    <t>Межпромысловый коллектор от газосборного пункта 16до газораспределительной станции</t>
  </si>
  <si>
    <t>Линейные кран № 8 П Ду 700 Ру 64</t>
  </si>
  <si>
    <t>Промысловый коллектор-газопровод от газосборного ппункта 18 до газосборного пункта 17 с. Кевсала</t>
  </si>
  <si>
    <t>Кран шаровый № 1Г Ду 700 Ру 64</t>
  </si>
  <si>
    <t>Кран шаровый № 2Г Ду 1000 Ру 64</t>
  </si>
  <si>
    <t>Экспертиза промышленной безопасности внутрипромысловых трубопроводов (шлейфы, коллектора)</t>
  </si>
  <si>
    <t>Каневское ГПУ</t>
  </si>
  <si>
    <t>Газовый колектор 325*9 групповой установки-4 Каневского месторождения</t>
  </si>
  <si>
    <t>Газопровод от ГУ-4 до ПГСП   Каневско-Лебяжьего месторождения</t>
  </si>
  <si>
    <t>ЭПБ внутрипромысловых трубопроводов (шлейфы, коллектора)</t>
  </si>
  <si>
    <t>км.</t>
  </si>
  <si>
    <t>Газопровод Ду 168*8 от УПГ-2 до групповой установки №8 Каневского месторождения</t>
  </si>
  <si>
    <t>Газопровод от ГУ-9 до ГУ-8  Каневско-Лебяжьего месторождения</t>
  </si>
  <si>
    <t xml:space="preserve">Газопровод от ГУ-9 до ГУ-8  Каневско-Лебяжьего месторождения </t>
  </si>
  <si>
    <t xml:space="preserve">Газопровод от ГУ-9 до ГУ-8  Каневско-Лебяжьего месторождения  </t>
  </si>
  <si>
    <t>Шлейф  Ду 76*6 газовой скважины 42 Каневского месторождения</t>
  </si>
  <si>
    <t xml:space="preserve">Шлейф скважины №42  Каневско-Лебяжьего месторождения </t>
  </si>
  <si>
    <t>Газопровод Ду 114*10 газовой скважины 56 Каневского месторождения</t>
  </si>
  <si>
    <t>Шлейф скважины №56   Каневско-Лебяжьего месторождения</t>
  </si>
  <si>
    <t>Газопровод 102*8 газовой скважины 61 Каневского месторождения</t>
  </si>
  <si>
    <t xml:space="preserve">Шлейф скважины №61   Каневско-Лебяжьего месторождения </t>
  </si>
  <si>
    <t>Шлейф  Ду 86*6 газовой скважины 63 Каневского месторождения</t>
  </si>
  <si>
    <t>Шлейф скважины №63  Каневско-Лебяжьего месторождения</t>
  </si>
  <si>
    <t>Газопровод Ду 114*8 газовой скважины 83 Каневского  месторождения</t>
  </si>
  <si>
    <t>Шлейф скважины №83  Каневско-Лебяжьего месторождения</t>
  </si>
  <si>
    <t>Газопровод Ду 114*8 газовой скважины 93 Каневского  месторождения</t>
  </si>
  <si>
    <t>Газопровод-шлейф скважины №93 Каневско-Лебяжьего месторождения</t>
  </si>
  <si>
    <t>Газопровод Ду 114*10 газовой скважины 94 Каневского месторождения</t>
  </si>
  <si>
    <t>Газопровод-шлейф скважины №94 Каневско-Лебяжьего месторождения</t>
  </si>
  <si>
    <t>Газопровод Ду 114*8 газовой скважины 95 Каневского  месторождения</t>
  </si>
  <si>
    <t>Газопровод-шлейф скважины №95 Каневско-Лебяжьего месторождения</t>
  </si>
  <si>
    <t>Газопровод Ду 114*10 газовой скважины 98 Каневского месторождения</t>
  </si>
  <si>
    <t>Газопровод-шлейф скважины №98 Каневско-Лебяжьего месторождения</t>
  </si>
  <si>
    <t>Газопровод Ду 114*8 газовой скважины 101 Каневског о месторождения</t>
  </si>
  <si>
    <t>Газопровод-шлейф скважины №101 Каневско-Лебяжьего месторождения</t>
  </si>
  <si>
    <t>Газопровод Ду 114*10 газовой скважины 102 Каневского месторождения</t>
  </si>
  <si>
    <t>Газопровод-шлейф скважины №102 Каневско-Лебяжьего месторождения</t>
  </si>
  <si>
    <t>Газопровод Ду 114*8 газовой скважины 103 Каневского месторождения</t>
  </si>
  <si>
    <t>Газопровод-шлейф скважины №103 Каневско-Лебяжьего месторождения</t>
  </si>
  <si>
    <t>Газопровод Ду 114*10 газовой скважины 104 Каневского месторождения</t>
  </si>
  <si>
    <t>Газопровод-шлейф скважины №104 Каневско-Лебяжьего месторождения</t>
  </si>
  <si>
    <t>Газопровод Ду 114*8 газовой скважины 107 Каневского месторождения</t>
  </si>
  <si>
    <t>Газопровод-шлейф скважины №107 Каневско-Лебяжьего месторождения</t>
  </si>
  <si>
    <t>Газопровод Ду 114*8 газовой скважины 108 Каневского месторождения</t>
  </si>
  <si>
    <t>Газопровод-шлейф скважины №108 Каневско-Лебяжьего месторождения</t>
  </si>
  <si>
    <t>Газопровод Ду 114*8 газовой скважины 109 Каневского  месторождения</t>
  </si>
  <si>
    <t>Газопровод-шлейф скважины №109 Каневско-Лебяжьего месторождения</t>
  </si>
  <si>
    <t>Газопровод Ду 114*10 газовой скважины 110 Каневско го месторождения</t>
  </si>
  <si>
    <t>Газопровод-шлейф скважины №110  Каневско-Лебяжьего месторождения</t>
  </si>
  <si>
    <t>Газопровод Ду 114*10 газовой скважины 111 Каневско го месторождения</t>
  </si>
  <si>
    <t>Газопровод-шлейф скважины №111 Каневско-Лебяжьего месторождения</t>
  </si>
  <si>
    <t>Газопровод Ду 114*8 газовой скважины 112 Каневског о месторождения</t>
  </si>
  <si>
    <t>Газопровод-шлейф скважины №112 Каневско-Лебяжьего месторождения</t>
  </si>
  <si>
    <t>Газопровод Ду 114*10 газовой скважины 113 Каневского месторождения</t>
  </si>
  <si>
    <t>Газопровод-шлейф скважины №113 Каневско-Лебяжьего месторождения</t>
  </si>
  <si>
    <t>Газопровод Ду 114*8 газовой скважины 138 Каневского месторождения</t>
  </si>
  <si>
    <t>Газопровод-шлейф скважины №138 Каневско-Лебяжьего месторождения</t>
  </si>
  <si>
    <t>Газосборный коллектор Синявского месторождения</t>
  </si>
  <si>
    <t>Газосборный коллектор №1 Синявского месторождения</t>
  </si>
  <si>
    <t>Газопровод Ду 102*5 газовой скважины 364 Синявског о месторождения</t>
  </si>
  <si>
    <t>Газопровод-шлейф скважины № 364 Синявского месторождения</t>
  </si>
  <si>
    <t>Газопровод Ду 114*5 газовой скважины 69 Синявского  месторождения</t>
  </si>
  <si>
    <t>Газопровод-шлейф скважины № 69 Синявского месторождения</t>
  </si>
  <si>
    <t>Газопровод Ду 114*5 газовой скважины 71 Синявского  месторождения</t>
  </si>
  <si>
    <t>Газопровод-шлейф скважины № 71 Синявского месторождения</t>
  </si>
  <si>
    <t>Газопровод Ду 114*6 газовой скважины 72 Синявского  месторождения</t>
  </si>
  <si>
    <t>Газопровод-шлейф скважины № 72 Синявского месторождения</t>
  </si>
  <si>
    <t>Газовый коллектор скважин 3,168,325,219,114 Синявского месторождения</t>
  </si>
  <si>
    <t>Газопровод-шлейф скважины № 73 Синявского месторождения</t>
  </si>
  <si>
    <t>Газопровод Ду 114*6 газовой скважины 74 Синявского  месторождения</t>
  </si>
  <si>
    <t>Газопровод-шлейф скважины № 74 Синявского месторождения</t>
  </si>
  <si>
    <t>Газопровод Ду 114*6 газовой скважины 75 Синявского  месторождения</t>
  </si>
  <si>
    <t>Газопровод-шлейф скважины № 75 Синявского месторождения</t>
  </si>
  <si>
    <t>Газопровод Ду 102*5 газовой скважины 381 Синявског о месторождения</t>
  </si>
  <si>
    <t>Газопровод-шлейф скважины № 381 Синявского месторождения</t>
  </si>
  <si>
    <t>Газопровод Ду 114*6 газовой скважины 78 Синявского  месторождения</t>
  </si>
  <si>
    <t>Газопровод-шлейф скважины № 78 Синявского месторождения</t>
  </si>
  <si>
    <t>Газопровод Ду 114*6 газовой скважины 81 Синявского  месторождения</t>
  </si>
  <si>
    <t>Газопровод-шлейф скважины № 81 Синявского месторождения</t>
  </si>
  <si>
    <t>Газопровод Ду 114*6 газовой скважины 82 Синявского  месторождения</t>
  </si>
  <si>
    <t>Газопровод-шлейф скважины № 82 Синявского месторождения</t>
  </si>
  <si>
    <t>Газопровод Ду 114*6 газовой скважины 83 Синявского  месторождения</t>
  </si>
  <si>
    <t>Газопровод-шлейф скважины № 83 Синявского месторождения</t>
  </si>
  <si>
    <t>Газопровод Ду 114*6 газовой скважины 84 Синявского  месторождения</t>
  </si>
  <si>
    <t>Газопровод-шлейф скважины № 84 Синявского месторождения</t>
  </si>
  <si>
    <t>Газопровод-шлейф скважины № 85 Синявского месторождения</t>
  </si>
  <si>
    <t>Газопровод-шлейф скважины № 86 Синявского месторождения</t>
  </si>
  <si>
    <t>Газопровод-шлейф скважины № 87 Синявского месторождения</t>
  </si>
  <si>
    <t>Газовый коллектор групповой установки Синявского месторождения</t>
  </si>
  <si>
    <t>Газопровод-шлейф скважины № 88 Синявского месторождения</t>
  </si>
  <si>
    <t>Газопровод-шлейф скважины № 92 Синявского месторождения</t>
  </si>
  <si>
    <t>Газопровод-шлейф скважины № 386 Синявского месторождения</t>
  </si>
  <si>
    <t>Газопровод-шлейф скважины № 95 Синявского месторождения</t>
  </si>
  <si>
    <t>Газопровод-шлейф скважины № 96 Синявского месторождения</t>
  </si>
  <si>
    <t>Скважина газовая 307 Синявского месторождения</t>
  </si>
  <si>
    <t>Газопровод-шлейф скважины № 307 Синявского месторождения</t>
  </si>
  <si>
    <t>Скважина газовая 308 Синявского месторождения</t>
  </si>
  <si>
    <t>Газопровод-шлейф скважины № 308 Синявского месторождения</t>
  </si>
  <si>
    <t>Скважина газовая 322 Синявского месторождения</t>
  </si>
  <si>
    <t>Газопровод-шлейф скважины № 322 Синявского месторождения</t>
  </si>
  <si>
    <t>Скважина газовая 329 Синявского месторождения</t>
  </si>
  <si>
    <t>Газопровод-шлейф скважины № 329 Синявского месторождения</t>
  </si>
  <si>
    <t>Скважина газовая 330 Синявского месторождения</t>
  </si>
  <si>
    <t>Газопровод-шлейф скважины № 330 Синявского месторождения</t>
  </si>
  <si>
    <t>Скважина газовая 333 Синявского месторождения</t>
  </si>
  <si>
    <t>Газопровод-шлейф скважины № 333 Синявского месторождения</t>
  </si>
  <si>
    <t>Газопровод-шлейф скважины № 342 Синявского месторождения</t>
  </si>
  <si>
    <t>Газовый коллектор 114*5 групповой установки Синявского месторождения</t>
  </si>
  <si>
    <t>Газопровод-шлейф скважины № 344 Синявского месторождения</t>
  </si>
  <si>
    <t>Светлоградское ГПУ                                                Газосборные сети Сенгилеевского ГМ</t>
  </si>
  <si>
    <t>Шлейф газовой скважины № 13C ОПС-1</t>
  </si>
  <si>
    <t>Шлейф газовой скважины № 13C ОПС-1, Ду-89х4, длина=645 м</t>
  </si>
  <si>
    <t>92586</t>
  </si>
  <si>
    <t>км</t>
  </si>
  <si>
    <t>Шлейф газовой скважины № 16 C ОПС-1</t>
  </si>
  <si>
    <t xml:space="preserve">Шлейф газовой скважины № 16 C ОПС-1,   Ду-89х4, длина=768 м; </t>
  </si>
  <si>
    <t>92588</t>
  </si>
  <si>
    <t>Шлейф газовой скважины № 24 C ОПС-1</t>
  </si>
  <si>
    <t xml:space="preserve">Шлейф газовой скважины № 24 C ОПС-1,   Ду-89х4, длина=445 м; </t>
  </si>
  <si>
    <t>92591</t>
  </si>
  <si>
    <t>Шлейф газовой скважины № 27 C ОПС-1</t>
  </si>
  <si>
    <t xml:space="preserve">Шлейф газовой скважины № 27 C ОПС-1,  Ду-89х4, длина=350 м; </t>
  </si>
  <si>
    <t>92606</t>
  </si>
  <si>
    <t>Шлейф газовой скважины № 28 C ОПС-1</t>
  </si>
  <si>
    <t xml:space="preserve">Шлейф газовой скважины № 28 C ОПС-1,   Ду-89х4, длина=48 м; </t>
  </si>
  <si>
    <t>92607</t>
  </si>
  <si>
    <t>Шлейф газовой скважины № 29 C ОПС-1</t>
  </si>
  <si>
    <t xml:space="preserve">Шлейф газовой скважины № 29 C ОПС-1,   Ду-89х4, длина=402 м; </t>
  </si>
  <si>
    <t>92608</t>
  </si>
  <si>
    <t>Шлейф газовой скважины № 32 C ОПС-1</t>
  </si>
  <si>
    <t xml:space="preserve">Шлейф газовой скважины № 32 C ОПС-1,   Ду-89х4, длина=666 м; </t>
  </si>
  <si>
    <t>92609</t>
  </si>
  <si>
    <t>Шлейф газовой скважины № 33 C ОПС-1</t>
  </si>
  <si>
    <t xml:space="preserve">Шлейф газовой скважины № 33 C ОПС-1,  Ду-89х4, длина=143 м; </t>
  </si>
  <si>
    <t>92610</t>
  </si>
  <si>
    <t>Шлейф газовой скважины № 36 C ОПС-1</t>
  </si>
  <si>
    <t xml:space="preserve">Шлейф газовой скважины № 36 C ОПС-1,   Ду-89х4, длина=749 м; </t>
  </si>
  <si>
    <t>92611</t>
  </si>
  <si>
    <t>Шлейф газовой скважины № 37 C ОПС-1</t>
  </si>
  <si>
    <t xml:space="preserve">Шлейф газовой скважины № 37 C ОПС-1,   Ду-89х4, длина=690 м; </t>
  </si>
  <si>
    <t>92592</t>
  </si>
  <si>
    <t>Шлейф газовой скважины № 38 C ОПС-1</t>
  </si>
  <si>
    <t xml:space="preserve">Шлейф газовой скважины № 38 C ОПС-1,   Ду-89х4, длина=650 м; </t>
  </si>
  <si>
    <t>92593</t>
  </si>
  <si>
    <t>Шлейф газовой скважины № 39 C ОПС-1</t>
  </si>
  <si>
    <t xml:space="preserve">Шлейф газовой скважины № 39 C ОПС-1,   Ду-89х4, длина=144 м; </t>
  </si>
  <si>
    <t>92594</t>
  </si>
  <si>
    <t>Шлейф газовой скважины № 43 C ОПС-1</t>
  </si>
  <si>
    <t xml:space="preserve">Шлейф газовой скважины № 43 C ОПС-1,   Ду-89х4, длина=591м; </t>
  </si>
  <si>
    <t>92596</t>
  </si>
  <si>
    <t>Шлейф газовой скважины № 46 C ОПС-1</t>
  </si>
  <si>
    <t xml:space="preserve">Шлейф газовой скважины № 46 C ОПС-1,   Ду-89х4, длина=1092м; </t>
  </si>
  <si>
    <t>92597</t>
  </si>
  <si>
    <t>Шлейф газовой скважины № 49C ОПС-1</t>
  </si>
  <si>
    <t xml:space="preserve">Шлейф газовой скважины № 49C ОПС-1,  Ду-89х4, длина=92м; </t>
  </si>
  <si>
    <t>92598</t>
  </si>
  <si>
    <t>Светлоградское ГПУ                                                Газосборные сети Тахта-Кугультинского ГМ</t>
  </si>
  <si>
    <t>Шлейф от скважины №27 Тахта-Кугультинского месторождения</t>
  </si>
  <si>
    <t>Шлейф от скважины №27 Тахта-Кугультинского месторождения,   Ду-89х5, длина=2260, Ду-159х6, длина=1010;</t>
  </si>
  <si>
    <t>93705</t>
  </si>
  <si>
    <t>Шлейф от скважины №88 Тахта-Кугультинского месторождения</t>
  </si>
  <si>
    <t>Шлейф от скважины №88 Тахта-Кугультинского месторождения,  Ду-89х5, длина=1440;</t>
  </si>
  <si>
    <t>3056</t>
  </si>
  <si>
    <t>Шлейф от скважины №89 Тахта-Кугультинского месторождения</t>
  </si>
  <si>
    <t>Шлейф от скважины №89 Тахта-Кугультинского месторождения,  Ду-89х5, длина=1756;</t>
  </si>
  <si>
    <t>9389</t>
  </si>
  <si>
    <t>Шлейф от скважины №100  Тахта-Кугультинского месторождения</t>
  </si>
  <si>
    <t>Шлейф от скважины №100  Тахта-Кугультинского месторождения,  Ду-89х5, длина=100;</t>
  </si>
  <si>
    <t>9358</t>
  </si>
  <si>
    <t>Шлейф от скважины №112  Тахта-Кугультинского месторождения</t>
  </si>
  <si>
    <t>Шлейф от скважины №112  Тахта-Кугультинского месторождения,  Ду-89х5, длина=2090, Ду-159х6, длина=1010;</t>
  </si>
  <si>
    <t>93597</t>
  </si>
  <si>
    <t>Шлейф от скважины №118  Тахта-Кугультинского месторождения</t>
  </si>
  <si>
    <t>Шлейф от скважины №118  Тахта-Кугультинского месторождения,, Ду-89х5, длина=800;</t>
  </si>
  <si>
    <t>93601</t>
  </si>
  <si>
    <t>Шлейф от скважины №119  Тахта-Кугультинского месторождения</t>
  </si>
  <si>
    <t>Шлейф от скважины №119  Тахта-Кугультинского месторождения,  Ду-89х5, длина=1000;</t>
  </si>
  <si>
    <t>93602,</t>
  </si>
  <si>
    <t>Шлейф от скважины №227 Тахта-Кугультинского месторождения</t>
  </si>
  <si>
    <t>Шлейф от скважины №227 Тахта-Кугультинского месторождения,  Ду-89х5, длина=1050;</t>
  </si>
  <si>
    <t>93675</t>
  </si>
  <si>
    <t>Шлейф от скважины №229 Тахта-Кугультинского месторождения</t>
  </si>
  <si>
    <t>Шлейф от скважины №229 Тахта-Кугультинского месторождения,  Ду-89х5, длина=756;</t>
  </si>
  <si>
    <t>93676,</t>
  </si>
  <si>
    <t>Шлейф от скважины №369 Тахта-Кугультинского месторождения</t>
  </si>
  <si>
    <t xml:space="preserve">Шлейф от скважины №369 Тахта-Кугультинского месторождения,  Ду-89х5, длина=1000; </t>
  </si>
  <si>
    <t>93775</t>
  </si>
  <si>
    <t>Шлейф от скважины №383 Тахта-Кугультинского месторождения</t>
  </si>
  <si>
    <t xml:space="preserve">Шлейф от скважины №383 Тахта-Кугультинского месторождения,  Ду-89х5, длина=230; </t>
  </si>
  <si>
    <t>93789</t>
  </si>
  <si>
    <t>Шлейф от скважины №406 Тахта-Кугультинского месторождения</t>
  </si>
  <si>
    <t>Шлейф от скважины №406 Тахта-Кугультинского месторождения,  Ду-89х5, длина=750; Ду-102х6, длина=140;</t>
  </si>
  <si>
    <t>93805</t>
  </si>
  <si>
    <t>Шлейф от скважины №439 Тахта-Кугультинского месторождения</t>
  </si>
  <si>
    <t xml:space="preserve">Шлейф от скважины №439 Тахта-Кугультинского месторождения, Ду-89х5, длина=1160; </t>
  </si>
  <si>
    <t>93835</t>
  </si>
  <si>
    <t>Шлейф от скважины №458 Тахта-Кугультинского месторождения</t>
  </si>
  <si>
    <t xml:space="preserve">Шлейф от скважины №458 Тахта-Кугультинского месторождения, Ду-89х5, длина=1340; </t>
  </si>
  <si>
    <t>93852</t>
  </si>
  <si>
    <t>Шлейф от скважины №481 Тахта-Кугультинского месторождения</t>
  </si>
  <si>
    <t>Шлейф от скважины №481 Тахта-Кугультинского месторождения,  Ду-89х5, длина=62; Ду-114х6, длина=570;</t>
  </si>
  <si>
    <t>93872</t>
  </si>
  <si>
    <t>Шлейф от скважины №482 Тахта-Кугультинского месторождения</t>
  </si>
  <si>
    <t>Шлейф от скважины №482 Тахта-Кугультинского месторождения,  Ду-114х6, длина=704;</t>
  </si>
  <si>
    <t>93873</t>
  </si>
  <si>
    <t>Светлоградское ГПУ                                                Газосборные сети Мирненского ГКМ</t>
  </si>
  <si>
    <t>Шлейф Мирненского месторождения нижний мел скважины газоконденсатной N153м</t>
  </si>
  <si>
    <t xml:space="preserve">Шлейф Мирненского месторождения нижний мел скважины газоконденсатной N153м,   Ду-168х6, длина=2386м; </t>
  </si>
  <si>
    <t>93440</t>
  </si>
  <si>
    <t>Шлейф Мирненского месторождения нижний мел скважины газоконденсатной N162м</t>
  </si>
  <si>
    <t xml:space="preserve">Шлейф Мирненского месторождения нижний мел скважины газоконденсатной N162м,  Ду-168х6, длина=100м; </t>
  </si>
  <si>
    <t>93442</t>
  </si>
  <si>
    <t>Светлоградское ГПУ                                                Газосборные сети Расшеватского ГМ</t>
  </si>
  <si>
    <t>Kоллектор подключения от пункта замера №2 до пункта замера №3 ПГPC (промысловой газораспределительной станции)</t>
  </si>
  <si>
    <t>Kоллектор подключения от пункта замера №2 до пункта замера №3 ПГPC (промысловой газораспределительной станции), Ду-219х8, длина=926м</t>
  </si>
  <si>
    <t>92604</t>
  </si>
  <si>
    <t>Коллектор газопровод 6- врезка в промысловый коллектор</t>
  </si>
  <si>
    <t>Коллектор газопровод 6- врезка в промысловый коллектор,  Ду-219х7, длина=500м, Ду-273х8, длина=3872м,</t>
  </si>
  <si>
    <t>95156</t>
  </si>
  <si>
    <t>Промысловый коллектор -газопровод  от газосборногопункта 7 до врезки в межпромысловый колл.</t>
  </si>
  <si>
    <t xml:space="preserve">Промысловый коллектор -газопровод  от газосборногопункта 7 до врезки в межпромысловый колл, Ду-219х8, длина=2497м, </t>
  </si>
  <si>
    <t>95141</t>
  </si>
  <si>
    <t xml:space="preserve">Промысловый коллектор газопровод от газосборного пункта 13 </t>
  </si>
  <si>
    <t>Промысловый коллектор газопровод от газосборного пункта 13 ,  Ду-273х9, длина=860м, Ду-325х9, длина=370м, Ду-377х9, длина=3200м,</t>
  </si>
  <si>
    <t>95150</t>
  </si>
  <si>
    <t xml:space="preserve">Промысловый коллектор от газосборного пункта 15 доврезки межпромысловый коллектор </t>
  </si>
  <si>
    <t>Промысловый коллектор от газосборного пункта 15 доврезки межпромысловый коллектор ,  Ду-219х8, длина=4660м.</t>
  </si>
  <si>
    <t>95154</t>
  </si>
  <si>
    <t>Светлоградское ГПУ                                                Газосборные сети Николаевского ГКМ</t>
  </si>
  <si>
    <t>Шлейф от скважины №325 Тахта-Кугультинского месторождения</t>
  </si>
  <si>
    <t xml:space="preserve">Cборный коллектор (Д273 * 2500 м) ГУ НиколаевскойНиколаевского месторождения,  Ду-273х5,5 длина=2500; </t>
  </si>
  <si>
    <t>100286</t>
  </si>
  <si>
    <t>Экспертиза промышленной безопасности технологических трубопроводов УКПГ (УППГ)</t>
  </si>
  <si>
    <t>Групповая установка 2  Бейсугского месторождения</t>
  </si>
  <si>
    <t>ГУ 2 Бейсугского месторождения</t>
  </si>
  <si>
    <t>ЭПБ технологических трубопроводов УКПГ</t>
  </si>
  <si>
    <t>Групповая установка 3  Бейсугского месторождения</t>
  </si>
  <si>
    <t>ГУ 3 Бейсугского месторождения</t>
  </si>
  <si>
    <t>Газосборный коллектор групповой установки-6 Челбас ского месторождения</t>
  </si>
  <si>
    <t>ПГСП Челбасского месторождения</t>
  </si>
  <si>
    <t>Каневское УТТ и СТ</t>
  </si>
  <si>
    <t>Компресорная станция СДА- 10/101 на шасси а/м Краз -6505 К-589-АХ, (передвижной компрессор, зав№ 3)</t>
  </si>
  <si>
    <t>Компресорная станция СДА- 10/101 на шасси а/м Краз -6505 К-589-АХ</t>
  </si>
  <si>
    <t>ЭПБ компрессорной станции на шасси</t>
  </si>
  <si>
    <t>0900002423</t>
  </si>
  <si>
    <t>Цементировочный агрегат зав.№ 930</t>
  </si>
  <si>
    <t>ЗИЛ-131 ЦА-100 р-273-уа</t>
  </si>
  <si>
    <t>ЭПБ цементировочного агрегата</t>
  </si>
  <si>
    <t>0900002398</t>
  </si>
  <si>
    <t>Блок дросселирования</t>
  </si>
  <si>
    <t>Технологические линии групповой установки Прибрежного месторождения
. 18 задвижек ЗМС 65*700</t>
  </si>
  <si>
    <t>ЭПБ насосного оборудования</t>
  </si>
  <si>
    <t>МГПУ</t>
  </si>
  <si>
    <t>Oбвязка устьев газ.скв.от 225.226.227</t>
  </si>
  <si>
    <t xml:space="preserve"> Газопр.-шлейф скв.№225, 226: Труба d=273 х8 L=1734м, в т.ч. 1587 м - подземный, 147 м - надземный, d= 325х8 L=5281м - подземный, d=273х8 L=150м - подземный. Газоп р.-шлейф к скв.№227. Труба d=273х8 L=305 м - подземный.</t>
  </si>
  <si>
    <t xml:space="preserve">Анализ тех. документации, тех. диагностирование, составление и выдача заключения ЭПБ </t>
  </si>
  <si>
    <t>114940</t>
  </si>
  <si>
    <t>ННГДУ</t>
  </si>
  <si>
    <t>Газовый коллектор от куста газовых скважин № 17 до УКПГ ЮГМ</t>
  </si>
  <si>
    <t>Подземный, труба сталь d=426х16мм, L=4268 м, Ру=100кгс/см2. Пересечение с а/дорогой ПК20+15 - ПК20+85 -1шт. Изоляция - к лей поликен, пленка</t>
  </si>
  <si>
    <t>ГAЗOBЫЙ KOЛЛEKTOP-ШЛEЙФ KУCTA N19</t>
  </si>
  <si>
    <t>подземный, труба сталь 09Г2С, d 426х12 мм - 2102 м,  Ру= 9,2 Мпа</t>
  </si>
  <si>
    <t>Обустройство куста газовых скважин № 21 и газовый коллектор</t>
  </si>
  <si>
    <t>Подземный труба сталь  09Г2С, d=426х16мм, L=120м, Ру=100кгс/см2.</t>
  </si>
  <si>
    <t xml:space="preserve"> ГAЗOBЫЙ KOЛЛEKTOP OT KУCTA Г/CKB.N22 ЮБИЛ.MP</t>
  </si>
  <si>
    <t>Подземный, сталь 09Г2С, d=426х16мм, Ру= 100 кгс/см2</t>
  </si>
  <si>
    <t>Газопровод-подключение Ямсовейского ГКМ (участок линейной части Ду1420мм от ПК0+00 до ПК443+61)</t>
  </si>
  <si>
    <t>Газопровод-подключение Ямсовейского ГКМ к Магистральным газопроводам. Участок линейной части Ду 1420мм, Ру 7.5 МПа. Общая протяженность участка 44,361км, в т.ч. Надымский район-12,398км, Пуровски, Ду 150 - 10шт., Ду 500 - 5 шт., Ду 50 - 38 шт.</t>
  </si>
  <si>
    <t>20</t>
  </si>
  <si>
    <t>Служба добычи газа-103 ВЯГП</t>
  </si>
  <si>
    <t>Сеть газосборная куста газовых скважин №121 Етыпуровского газового месторождения</t>
  </si>
  <si>
    <t>Базовая паспортизация- "Дообустройство ГСС  ЕПГМ коллектора</t>
  </si>
  <si>
    <t>383147</t>
  </si>
  <si>
    <t>КМ</t>
  </si>
  <si>
    <t>Базовая паспортизация- "Дообустройство КГС ЕПГМ 13 ед</t>
  </si>
  <si>
    <t>Служба добычи газа-101 ЗТГП-Газ</t>
  </si>
  <si>
    <t>Oбвязка газовых скважин №9               Западно-Таркосалинский газ.промысел</t>
  </si>
  <si>
    <t>Базовая паспортизация- "Обустройства нижнемеловах залежей" ГСС</t>
  </si>
  <si>
    <t>231916</t>
  </si>
  <si>
    <t>Базовая паспортизация- "Обустройства нижнемеловах залежей" КГС</t>
  </si>
  <si>
    <t>Базовая паспортизация- "Обустройства нижнемеловах залежей" Метанолопровод</t>
  </si>
  <si>
    <t>Служба добычи газа-101 ВЯГП</t>
  </si>
  <si>
    <t>Внутриплощад.сети теплоснабж.  установки предварит подготовки газа Етыпуровского месторождения</t>
  </si>
  <si>
    <t>Экспертиза промышленной безопасности надземного газопровода от БРГ ЦВС до котельной АГ1 2МВ-3, длина - 188м, диаметр- 57мм.</t>
  </si>
  <si>
    <t>051136</t>
  </si>
  <si>
    <t>Экспертиза промышленной безопасности надземного газопровода от БРГ ЦОГ до ГПЭС, длина -127м, диаметр- 57мм.</t>
  </si>
  <si>
    <t>Служба добычи газа-102 ВЯГП</t>
  </si>
  <si>
    <t>Внутриплощ.сети теплоснабжен.установки комплекснойподготовки газа Вынгаяхинского месторождения</t>
  </si>
  <si>
    <t>Экспертиза промышленной безопасности надземного газопровода от БРГ ЦОГ до котельной УТГ-12.0/2, ДЛИНА 300м, диаметр- 89мм.</t>
  </si>
  <si>
    <t>050672</t>
  </si>
  <si>
    <t>Экспертиза промышленной безопасности надземного газопровода от БРГ ЦОГ ПАЭС - 2500, ДЛИНА 680м, диаметр- 89мм.</t>
  </si>
  <si>
    <t>Участок теплоснабжения ЗТГП</t>
  </si>
  <si>
    <t>КОТЕЛЬНАЯ N2,Г/ПРОВОД К КОТЕЛЬНОЙ</t>
  </si>
  <si>
    <t>Экспертиза промышленной безопасности: Подземный газопровод от ГРП-2 (возле ПАЭС-2500) до ГРП-1 ВЖП</t>
  </si>
  <si>
    <t>4143</t>
  </si>
  <si>
    <t>Служба добычи газа-101 ЗТГП-Газоконденсатная смесь</t>
  </si>
  <si>
    <t>Трубопровод-шлейф от куста №2К до УКПГ и К Западно Таркосалинского газоконденсатного м/р</t>
  </si>
  <si>
    <t>ЭПБ трубопроводов</t>
  </si>
  <si>
    <t>440047</t>
  </si>
  <si>
    <t>Оборудов.цеха осушки газа и регенерации ТЭГа устанкомпл.подготовки газа Вынгаяхинск. месторождения</t>
  </si>
  <si>
    <t>050637</t>
  </si>
  <si>
    <t>Служба добычи газа-102 ЗТГП-Газоконденсатная смесь</t>
  </si>
  <si>
    <t>Внеплощадочные сети пенопровода УКПГиК Западно-Таркосалинского газоконденсатного м/р</t>
  </si>
  <si>
    <t>440032</t>
  </si>
  <si>
    <t>Служба добычи газа-102 ЗТГП-Газ</t>
  </si>
  <si>
    <t>ЦEX PEГEHEPAЦИИ ДЭГа УKПГ                Западно-Таркосалинский газ.промысел</t>
  </si>
  <si>
    <t>105501</t>
  </si>
  <si>
    <t>BHУTPИПЛOЩAДOЧHЫE MEЖЦEX. TEXH. T/ПPOBOДЫ Западно-Таркосал.газ.пром.</t>
  </si>
  <si>
    <t>105761</t>
  </si>
  <si>
    <t>Оборудование технологическое здания установки комплексной подготовки газа и конденсата (2-я оч.)</t>
  </si>
  <si>
    <t>ЭПБ ЗРА</t>
  </si>
  <si>
    <t>440087</t>
  </si>
  <si>
    <t>ШТ</t>
  </si>
  <si>
    <t>Служба добычи газа-102 ВГП</t>
  </si>
  <si>
    <t>ЗДAHИE УЗЛA BXOДA ШЛEЙФOB 1    Вынгапуровский газовый промысел</t>
  </si>
  <si>
    <t>ЭПБ Кранов шаровых</t>
  </si>
  <si>
    <t>105507</t>
  </si>
  <si>
    <t>ЗДAHИE УЗЛA BXOДA ШЛEЙФOB Вынгапуровский газовый промысел</t>
  </si>
  <si>
    <t>105506</t>
  </si>
  <si>
    <t>Газокомпрессорная служба КГП</t>
  </si>
  <si>
    <t>Оборудование цеха сепарации газа ДКС Комсомольского газового месторождения ( II очередь)</t>
  </si>
  <si>
    <t>ЭПБ УСБ</t>
  </si>
  <si>
    <t>051051</t>
  </si>
  <si>
    <t>Агрегат газоперекачивающий 1.1 ДКС Комсомольскогогазового месторождения ( II очередь)</t>
  </si>
  <si>
    <t>051052</t>
  </si>
  <si>
    <t>Агрегат газоперекачивающий 1.2 ДКС Комсомольскогогазового месторождения ( II очередь)</t>
  </si>
  <si>
    <t>051053</t>
  </si>
  <si>
    <t>Агрегат газоперекачивающий 1.3 ДКС Комсомольскогогазового месторождения ( II очередь)</t>
  </si>
  <si>
    <t>051054</t>
  </si>
  <si>
    <t>Агрегат газоперекачивающий 1.4 ДКС Комсомольскогогазового месторождения ( II очередь)</t>
  </si>
  <si>
    <t>051055</t>
  </si>
  <si>
    <t>Агрегат газоперекачивающий 1.5 ДКС Комсомольскогогазового месторождения ( II очередь)</t>
  </si>
  <si>
    <t>051056</t>
  </si>
  <si>
    <t>Агрегат газоперекачивающий 1.6 ДКС Комсомольскогогазового месторождения ( II очередь)</t>
  </si>
  <si>
    <t>051057</t>
  </si>
  <si>
    <t>Обвязка устьев газовых скважин куста газовых скважин № 1 Етыпуровского газового месторождения</t>
  </si>
  <si>
    <t>052217</t>
  </si>
  <si>
    <t>Обвязка устьев газовых скважин куста газовых скважин № 2 Етыпуровского газового месторождения</t>
  </si>
  <si>
    <t>052227</t>
  </si>
  <si>
    <t>Обвязка устьев газовых скважин куста газовых скважин № 3 Етыпуровского газового месторождения</t>
  </si>
  <si>
    <t>052235</t>
  </si>
  <si>
    <t>Обвязка устьев газовых скважин куста газовых скважин № 4 Етыпуровского газового месторождения</t>
  </si>
  <si>
    <t>052243</t>
  </si>
  <si>
    <t>Обвязка устьев газовых скважин куста газовых скважин № 6 Етыпуровского газового месторождения</t>
  </si>
  <si>
    <t>052251</t>
  </si>
  <si>
    <t>Обвязка устьев газовых скважин куста газовых скважин №12 Етыпуровского газового месторождения</t>
  </si>
  <si>
    <t>052259</t>
  </si>
  <si>
    <t>Обвязка устьев газовых скважин куста газовых скважин №17 Етыпуровского газового месторождения</t>
  </si>
  <si>
    <t>052277</t>
  </si>
  <si>
    <t>Обвязка устьев газовых скважин куста газовых скважин №18 Етыпуровского газового месторождения</t>
  </si>
  <si>
    <t>052285</t>
  </si>
  <si>
    <t>ГПУпРАО</t>
  </si>
  <si>
    <t>Газосборный коллектор (ГСК) газового куста № 212 УКПГ-22, второго опытного участка Ачимовских отложений Уренгойского НГКМ</t>
  </si>
  <si>
    <t>Трубопровод Ø 325 х 14 протяжённостью 2714,30 м</t>
  </si>
  <si>
    <t>Базовое диагностическое обследование газосборного коллектора (ГСК) газового куста</t>
  </si>
  <si>
    <t>Газосборный коллектор куста №208 УКПГ-22 второго опытного участка Ачимовских отложений Уренгойского НГКМ</t>
  </si>
  <si>
    <t>Трубопровод Ø 57 х 4 протяжённостью 3082 м</t>
  </si>
  <si>
    <t>Базовое диагностическое обследование с целью паспортизации (паспортизация) метанолопровода газового куста</t>
  </si>
  <si>
    <t>Газосборный коллектор куста №209 УКПГ-22 второго опытного участка Ачимовских отложений Уренгойского НГКМ</t>
  </si>
  <si>
    <t>Трубопровод Ø 57 х 4 протяжённостью 5950 м</t>
  </si>
  <si>
    <t>Газосборный коллектор куста №213 УКПГ-22 второго опытного участка Ачимовских отложений Уренгойского НГКМ</t>
  </si>
  <si>
    <t>Трубопровод Ø 57 х 4 протяжённостью 4712 м</t>
  </si>
  <si>
    <t>НГДУ</t>
  </si>
  <si>
    <t>Газопровод на давление 12МПа УКПГ-5в - ЦПС-1  Уренгойское НГКМ</t>
  </si>
  <si>
    <t>Выборочная диагностика трубопроводов. Паспортизация.</t>
  </si>
  <si>
    <t>Газопровод топливного газа от ПК 113+0,00 до ПК 0,00 куста 8 ЦПС-1  Уренгойское НГКМ</t>
  </si>
  <si>
    <t>Газопровод топливного и газлифтного газа к кустам 22.41.42 ЦПС-1  Уренгойское НГКМ</t>
  </si>
  <si>
    <t>Газопровод от УКПГ-5в до площадки подогревателей напорного нефтепровода ЦПС-1  Уренгойское НГКМ</t>
  </si>
  <si>
    <t>Газопровод "УКПГ-2В - ЦПС-2" Уренгойское НГКМ</t>
  </si>
  <si>
    <t>Газопровод топливного и газлифтного газа к кустам 43 ЦПС-1  Уренгойское НГКМ</t>
  </si>
  <si>
    <t>Трубопроводы газлифтного газа нефтяного куста  76 ЦПС-1 Уренгойское НГКМ</t>
  </si>
  <si>
    <t>Газопровод топливного и газлифтного газа от кранового узла 21г до кустов 22, 24, 25 ЦПС-2 УНГКМ</t>
  </si>
  <si>
    <t>Газопровод от УКПГ-3 до площадки подогревателей нефти ЦПС-2  Уренгойское НГКМ</t>
  </si>
  <si>
    <t>Нефтесборные сети от гребенки распредел.потоков куста 8 до кран.узла 34 ЦПС-1  Уренгойское НГКМ</t>
  </si>
  <si>
    <t>Выборочная диагностика трубопроводов.
Паспортизация.</t>
  </si>
  <si>
    <t>Узел дополнительных работ и нефтесборных сетей отплощадки ДНС-6 ЦПС-1  Уренгойское НГКМ</t>
  </si>
  <si>
    <t xml:space="preserve">Выборочная диагностика трубопроводов.
Паспортизация.
</t>
  </si>
  <si>
    <t>Нефтесборные сети от гребенки распред.потоков куста 4 до кран.узла 2 ЦПС-1  Уренгойское НГКМ</t>
  </si>
  <si>
    <t>Нефтесборные сети от гребенки распред.потоков куста 22 до кран.узла 35 ЦПС-1  Уренгойское НГКМ</t>
  </si>
  <si>
    <t>Нефтесборные сети от гребенки распредел.потоков ку стов 114,115 до кран.узл.22,23 ЦПС-1 УНГКМ</t>
  </si>
  <si>
    <t>Нефтесборные сети от гребенки распред.потоков куста 119 до кран.узла 16 ЦПС-1  Уренгойское НГКМ</t>
  </si>
  <si>
    <t>Нефтесборные сети от гребенки распред.потоков куста 76 до кран.узла 28 ЦПС-1  Уренгойское НГКМ</t>
  </si>
  <si>
    <t>Нефтесборные сети от гребенки распредел. потоков куста 45 до кран.узла 14 ЦПС-1  Уренгойское НГКМ</t>
  </si>
  <si>
    <t>Нефтесборные сети от гребенки распред.потоков куста 42 до кран.узла 12 ЦПС-1  Уренгойское НГКМ</t>
  </si>
  <si>
    <t>Нефтесборные сети от гребенки распред.поток.куста2 до кран.узла 7 ЦПС-1  Уренгойское НГКМ</t>
  </si>
  <si>
    <t>Выкидной нефтепровод от скв. 6261,6262,6263,6264,6265 до гребен.распред.поток. ЦПС-1 УНГКМ</t>
  </si>
  <si>
    <t>Нефтесборные сети к кусту N1 от кранового узла 13 до кранового узла 9 ЦПС-1  Уренгойское НГКМ</t>
  </si>
  <si>
    <t>Нефтесборные сети от гребенок распред.потоков куст ов 41,42,43,46,49 до крановых узлов 5,6 ЦПС-2 УНГКМ</t>
  </si>
  <si>
    <t>Нефтесборные сети от кустов  62, 65 до крановых узлов 7, 8 ЦПС-2 Уренгойское НГКМ</t>
  </si>
  <si>
    <t>Нефтесборные сети от гребенок распредел. потоков к.22,23,24,25 до кранов.узл.29,30 ЦПС-2 УНГКМ</t>
  </si>
  <si>
    <t>Нефтесборные сети от кустов  19, 20, 21 до кран. узлов  35, 36 ЦПС-2 Уренгойское НГКМ</t>
  </si>
  <si>
    <t>Нефтесборные сети от гребенки распред.потоков куста 23 до кран.узла 29 ЦПС-2  Уренгойское НГКМ</t>
  </si>
  <si>
    <t>Нефтесборные сети от кустов  38, 37, 31 ЦПС-2 Уренгойское НГКМ</t>
  </si>
  <si>
    <t>Коллектор подачи промстоков в поглощающие скважины  48-П, 49-П ЦПС-2 Уренгойское НГКМ</t>
  </si>
  <si>
    <t xml:space="preserve">Выборочная диагностика трубопроводов.
</t>
  </si>
  <si>
    <t>208009</t>
  </si>
  <si>
    <t>ЛПУ</t>
  </si>
  <si>
    <t>Перемычка №2, 1нитка УКПГ-5-6 Уренгойское НГКМ</t>
  </si>
  <si>
    <t>ЭПБ линейной части МПК</t>
  </si>
  <si>
    <t>Коллектор газовый-перемычка №2, II н.УKПГ-5 - 6 Уренгойское НГКМ</t>
  </si>
  <si>
    <t>Коллектор газовый III-я нитка вост.кор. УКПГ-3-ГКС  Уренгойское НГКМ</t>
  </si>
  <si>
    <t>Коллектор газовый УКПГ-7-8 I нитка Уренгойское НГКМ</t>
  </si>
  <si>
    <t>Коллектор газовый III н.вост.кор.УКПГ-3-6 Уренгойское НГКМ</t>
  </si>
  <si>
    <t>Коллектор газовый УКПГ-7-8 II нитка.Уренгойское НГКМ</t>
  </si>
  <si>
    <t>УГПУ</t>
  </si>
  <si>
    <t>Kоммуникации межцеховые УKПГ-1 АС.Вертикальная планировка. УКПГ-1АС, Уренгойское НГКМ</t>
  </si>
  <si>
    <t>Трубопровод импульсного газа на управление кранами ЗПА №№1,2 УКПГ-1АС</t>
  </si>
  <si>
    <t>Паспортизация и ЭПБ  трубопроводов обвязки УКПГ</t>
  </si>
  <si>
    <t>209705</t>
  </si>
  <si>
    <t>Цех компрессорный и цех очистки газа ДКС-1АС УКПГ-1АС, Уренгойское НГКМ</t>
  </si>
  <si>
    <t>Трубопровод сброса пл. воды с С-101 №№1-11, Ф-101 №№1-16 до Р-101 №№1,2 ЦОГ. УКПГ-1АС</t>
  </si>
  <si>
    <t>210528</t>
  </si>
  <si>
    <t>Трубопровод дренажной линии с С-101№№1-11, Ф-101 №№1-16 до КНС пром. стоков ЦОГ. УКПГ-1АС</t>
  </si>
  <si>
    <t>Трубопровод сброса газа на свечу с Р-101 №№1,2 ЦОГ. УКПГ-1АС</t>
  </si>
  <si>
    <t xml:space="preserve">Трубопровод сброса пл. воды  от Р-101 №№1,2 до КНС пром. стоков УКПГ-1АС. </t>
  </si>
  <si>
    <t>Трубопроводы сброса газа на факел с т.н. №№1-16  ЦОГ до факельной линии УКПГ-1АС.</t>
  </si>
  <si>
    <t>Трубопровод импульсного газа на управление входными, вых. кранами ЦОГ от узла подкл. I ступени ДКС. УКПГ-1АС</t>
  </si>
  <si>
    <t>Корпус технологический УКПГ УКПГ-1АС, УренгойскоеНГКМ</t>
  </si>
  <si>
    <t>Трубопроводы сброса пластовой воды с А-201 №№1-8 до Е-310 №№1,2. УКПГ-1АС</t>
  </si>
  <si>
    <t>209584</t>
  </si>
  <si>
    <t>Трубопровод сброса НДЭГа с А-201 №№1-8 до В-301 №2. УКПГ-1АС</t>
  </si>
  <si>
    <t>Дренажные трубопроводы от А-201 №№1-8 до колодца КНС-3</t>
  </si>
  <si>
    <t>Трубопровод подачи РДЭГа от Е-304 №№1,2 до Н-310-х. УКПГ-1АС</t>
  </si>
  <si>
    <t>Трубопровод подачи РДЭГа от Н-310-х до А-201 №№1-8. УКПГ-1АС</t>
  </si>
  <si>
    <t>Трубопровод разгрузки от Н-310-х т.ц. №1 УКПГ-1АС</t>
  </si>
  <si>
    <t>Трубопровод разгрузки от Н-310-х т.ц. №2 УКПГ-1АС</t>
  </si>
  <si>
    <t>Трубопровод подачи НДЭГа с В-301 до Д-301 №№3,4. УКПГ-1АС</t>
  </si>
  <si>
    <t>Трубопровод подачи НДЭГа с Д-301 до И-301 №№4-6. УКПГ-1АС</t>
  </si>
  <si>
    <t>Трубопровод подачи РДЭГа от И-301 №№4-6 до Н-304 т.ц.№2. УКПГ-1АС</t>
  </si>
  <si>
    <t>Трубопровод подачи РДЭГа от Н-304 т.ц. №2 до Е-304 №№1,2. УКПГ-1АС</t>
  </si>
  <si>
    <t>Трубопровод выхода паров рефлюкса с Д-201 №№3,4 до Р-301 №2 УКПГ-1АС</t>
  </si>
  <si>
    <t>Трубопровод сброса рефлюкса от Р-301 №2 до Н-307 т.ц.№2. УКПГ-1АС</t>
  </si>
  <si>
    <t>Трубопровод выхода паров от И-301 №№4-6 до Д-301 №№3,4 УКПГ-1АС</t>
  </si>
  <si>
    <t>Трубопровод от Р-301 №2 до Н-306 т.ц. №2 УКПГ-1АС</t>
  </si>
  <si>
    <t>Трубопровод подачи рефлюкса на орошение от Н-307 т.ц. №2 до Д-301 №№3,4 УКПГ-1АС</t>
  </si>
  <si>
    <t>Трубопровод от Н-307 т.ц. №2 до КНС пром. Стоков УКПГ-1АС</t>
  </si>
  <si>
    <t>Трубопровод дренажной линии т.ц. №2 (регенерация) до Е-305 №2 УКПГ-1АС</t>
  </si>
  <si>
    <t>Трубопровод системы охлаждения от Н-307 т.ц.№2 до Н-304 т.ц. №2 УКПГ-1АС</t>
  </si>
  <si>
    <t>Трубопроводы системы оборотной воды от Н-307 т.ц. №2 до Н-306 УКПГ-1АС</t>
  </si>
  <si>
    <t>Трубопровод газа выветривания на свечи УКПГ-1АС.</t>
  </si>
  <si>
    <t>Трубопровод подачи мет. воды от Е-13,14 до В-301 №1 УКПГ-1АС</t>
  </si>
  <si>
    <t>Трубопровод подачи мет. воды от В-301 №1 до Д-301 №№1,2 УКПГ-1АС</t>
  </si>
  <si>
    <t>Трубопровод от Д-301 №№1,2 до И-301 №№1,2,3 УКПГ-1АС</t>
  </si>
  <si>
    <t>Трубопровод выхода паров от И-301 №№1,2,3 до Д-301 №№1,2 УКПГ-1АС</t>
  </si>
  <si>
    <t>Трубопровод выхода паров от Д-301 №№1,2 до Е-303 №1 УКПГ-1АС</t>
  </si>
  <si>
    <t>Трубопровод выхода с Е-303 №1 до б/б №1 парка метанола. УКПГ-1АС</t>
  </si>
  <si>
    <t>Трубопровод от И-301 №№1,2,3 до Н-304 т.ц. №1. УКПГ-1АС</t>
  </si>
  <si>
    <t>Трубопровод от Н-304 т.ц. №1 до нефтеловушки. УКПГ-1АС</t>
  </si>
  <si>
    <t>Трубопровод дренажной линии т.ц. №1 (регенерация) до Е-305 №1</t>
  </si>
  <si>
    <t>Трубопровод приема ДЭГа от т.ц. №1 до Е-304 №№1,2 и Е-308 №№1,2 УКПГ-1АС</t>
  </si>
  <si>
    <t>Трубопровод подачи газа от А-201 №№3,6 до узлов редуцирования газа т.ц. №№1,2 УКПГ-1АС</t>
  </si>
  <si>
    <t>Трубопровод газа собственных нужд от узлов редуцирования т.ц. №№1,2 до ГРУ котельной №№1,2 УКПГ-1АС</t>
  </si>
  <si>
    <t>Трубопровод подачи метанола от парка метанола до входных кранов тех. ниток. УКПГ-1АС</t>
  </si>
  <si>
    <t>Трубопровод подачи метанола от парка метанола до поглощающих скважин №№19П, 34П, 35П. УКПГ-1АС</t>
  </si>
  <si>
    <t>Трубопровод от КНС пром. стоков до нефтеловушки. УКПГ-1АС</t>
  </si>
  <si>
    <t>Трубопроводы флотационной. УКПГ-1АС</t>
  </si>
  <si>
    <t>209636</t>
  </si>
  <si>
    <t>Установка флотационная производительностью 50 м3/ч. УКПГ-1АС, Уренгойское НГКМ</t>
  </si>
  <si>
    <t>Трубопровод от флотационной до поглощающих скважин. УКПГ-1АС</t>
  </si>
  <si>
    <t>Трубопровод обвязки накопительных емкостей №3,4 УКПГ-1АС</t>
  </si>
  <si>
    <t>209608</t>
  </si>
  <si>
    <t>Cклад метанола заглубленный УКПГ-1АС, УренгойскоеНГКМ</t>
  </si>
  <si>
    <t xml:space="preserve">Трубопровод закачки диз.топлива в Е-15,16 УКПГ-1АС </t>
  </si>
  <si>
    <t>Трубопровод диз.топлива с Е-16 в б/б ГСМ УКПГ-1АС</t>
  </si>
  <si>
    <t>Трубопровод входного коллектора сырого газа от выходных  задвижек трубопроводов поз.110,поз.125 кустов ГСК до входных задвижек т.н. №1-8 ЗПА УКПГ-1АВ</t>
  </si>
  <si>
    <t>211065</t>
  </si>
  <si>
    <t>Kоммуникации межцеховые технологические УКПГ-1 АВ, Уренгойское НГКМ</t>
  </si>
  <si>
    <t>Трубопровод коллектора сырого газа от входных до выходных задвижек ЗПА поз.110  УКПГ-1АВ</t>
  </si>
  <si>
    <t>Здание переключающей арматуры УКПГ-1АВ, Уренгойское НГКМ</t>
  </si>
  <si>
    <t>Трубопровод коллектора сырого газа от входных до выходных задвижек ЗПА поз.125  УКПГ-1АВ</t>
  </si>
  <si>
    <t>210977</t>
  </si>
  <si>
    <t>Трубопровод входа сырого газа т.н.№1 от входного коллектора сырого газа ЗПА поз.110,поз.125 до входа в первичный сепаратор С-101 т.н. №1 т.ц.№100  УКПГ-1АВ</t>
  </si>
  <si>
    <t>Трубопровод выхода газа из первичного сепаратора С-101 т.н.№1 т.ц.№100 до входа в теплообменник Т-101   УКПГ-1АВ</t>
  </si>
  <si>
    <t>Корпус технологический низкотемпературной сепарации с операторной УКПГ-1АВ, Уренгойское НГКМ</t>
  </si>
  <si>
    <t>Трубопровод выхода газа из теплообменника Т-101 т.н.№1 т.ц.№100 до входа в промежуточный сепаратор С-104  УКПГ-1АВ</t>
  </si>
  <si>
    <t>Трубопровод выхода газа из промежуточного сепаратора С-104 т.н.№1 т.ц.№100 до входа в теплообменник Т-102   УКПГ-1АВ</t>
  </si>
  <si>
    <t>Трубопровод выхода газа из теплообменника Т-102 т.н.№1 т.ц.№100 до входа в низкотемпературный сепаратор С-102  УКПГ-1АВ</t>
  </si>
  <si>
    <t>Трубопровод выхода газа из низкотемпературного сепаратора С-102 т.н.№1 т.ц.№100 до входа в теплообменник Т-102  УКПГ-1АВ</t>
  </si>
  <si>
    <t>Трубопровод выхода газа из теплообменника Т-102 т.н.№1 т.ц.№100 до входа в теплообменник Т-101   УКПГ-1АВ</t>
  </si>
  <si>
    <t>Трубопровод выхода газа из теплообменника Т-101 т.н.№1 т.ц.№100 до замерной диафрагмы УЗГ т.н.№1  УКПГ-1АВ</t>
  </si>
  <si>
    <t>Трубопровод входа сырого газа т.н.№2 от входного коллектора сырого газа ЗПА поз.110,поз.125 до входа в первичный сепаратор С-201 т.н. №2 т.ц.№100  УКПГ-1АВ</t>
  </si>
  <si>
    <t>Трубопровод выхода газа из первичного сепаратора С-101 т.н.№2 т.ц.№100 до входа в теплообменник Т-201  УКПГ-1АВ</t>
  </si>
  <si>
    <t>Трубопровод выхода газа из теплообменника Т-201 т.н.№2 т.ц.№100 до входа в промежуточный сепаратор С-204  УКПГ-1АВ</t>
  </si>
  <si>
    <t>Трубопровод выхода газа из промежуточного сепаратора С-204 т.н.№2 т.ц.№100 до входа в теплообменник Т-202  УКПГ-1АВ</t>
  </si>
  <si>
    <t>Трубопровод выхода газа из теплообменника Т-202 т.н.№2 т.ц.№100 до входа в низкотемпературный сепаратор С-202  УКПГ-1АВ</t>
  </si>
  <si>
    <t>Трубопровод выхода газа из низкотемпературного сепаратора С-202 т.н.№2 т.ц.№100 до входа в теплообменник Т-202   УКПГ-1АВ</t>
  </si>
  <si>
    <t>Трубопровод выхода газа из теплообменника Т-202 т.н.№2 т.ц.№100 до входа в теплообменник Т-201  УКПГ-1АВ</t>
  </si>
  <si>
    <t>Трубопровод выхода газа из теплообменника Т-201 т.н.№2 т.ц.№100 до замерной диафрагмы УЗГ т.н.№2  УКПГ-1АВ</t>
  </si>
  <si>
    <t>Трубопровод входа сырого газа т.н.№3 от входного коллектора сырого газа ЗПА поз.110,поз.125 до входа в первичный сепаратор С-301 т.н. №3 т.ц.№100  УКПГ-1АВ</t>
  </si>
  <si>
    <t>Трубопровод выхода газа из первичного сепаратора С-301 т.н.№3 т.ц.№100 до входа в теплообменник Т-301  УКПГ-1АВ</t>
  </si>
  <si>
    <t>Трубопровод выхода газа из теплообменника Т-301 т.н.№3 т.ц.№100 до входа в промежуточный сепаратор С-304  УКПГ-1АВ</t>
  </si>
  <si>
    <t>Трубопровод выхода газа из промежуточного сепаратора С-304 т.н.№3 т.ц.№100 до входа в теплообменник Т-302   УКПГ-1АВ</t>
  </si>
  <si>
    <t>Трубопровод выхода газа из теплообменника Т-302 т.н.№3 т.ц.№100 до входа в низкотемпературный сепаратор С-302  УКПГ-1АВ</t>
  </si>
  <si>
    <t>Трубопровод выхода газа из низкотемпературного сепаратора С-302 т.н.№3 т.ц.№100 до входа в теплообменник Т-302  УКПГ-1АВ</t>
  </si>
  <si>
    <t>Трубопровод выхода газа из теплообменника Т-302 т.н.№3 т.ц.№100 до входа в теплообменник Т-301  УКПГ-1АВ</t>
  </si>
  <si>
    <t>Трубопровод выхода газа из теплообменника Т-301 т.н.№3 т.ц.№100 до замерной диафрагмы УЗГ т.н.№3  УКПГ-1АВ</t>
  </si>
  <si>
    <t>Трубопровод входа сырого газа т.н.№4 от входного коллектора сырого газа ЗПА поз.110,поз.125 до входа в первичный сепаратор С-401 т.н. №4 т.ц.№100  УКПГ-1АВ</t>
  </si>
  <si>
    <t>Трубопровод выхода газа из первичного сепаратора С-401 т.н.№4 т.ц.№100 до входа в теплообменник Т-401   УКПГ-1АВ</t>
  </si>
  <si>
    <t>Трубопровод выхода газа из теплообменника Т-401 т.н.№4 т.ц.№100 до входа в промежуточный сепаратор С-404  УКПГ-1АВ</t>
  </si>
  <si>
    <t>Трубопровод выхода газа из промежуточного сепаратора С-404 т.н.№4 т.ц.№100 до входа в теплообменник Т-402  УКПГ-1АВ</t>
  </si>
  <si>
    <t>Трубопровод выхода газа из теплообменника Т-402 т.н.№4 т.ц.№100 до входа в низкотемпературный сепаратор С-402  УКПГ-1АВ</t>
  </si>
  <si>
    <t>Трубопровод выхода газа из низкотемпературного сепаратора С-402 т.н.№4 т.ц.№100 до входа в теплообменник Т-402   УКПГ-1АВ</t>
  </si>
  <si>
    <t>Трубопровод выхода газа из теплообменника Т-402 т.н.№4 т.ц.№100 до входа в теплообменник Т-401   УКПГ-1АВ</t>
  </si>
  <si>
    <t>Трубопровод выхода газа из теплообменника Т-401 т.н.№4 т.ц.№100 до замерной диафрагмы УЗГ т.н.№4  УКПГ-1АВ</t>
  </si>
  <si>
    <t>Трубопровод выходного коллектора осушеного газа  т.н.№1-4 т.ц.№100 до входа в АВО газа т.ц.№100  УКПГ-1АВ</t>
  </si>
  <si>
    <t>Трубопровод выхода осушеного газа т.н.№1-4  из АВО газа т.ц.№100  до входа в коллектор Dу1020 осушеного газа УКПГ-1АВ  УКПГ-1АВ</t>
  </si>
  <si>
    <t>Трубопровод входа сырого газа т.н.№5 от входного коллектора сырого газа ЗПА поз.110,поз.125 до входа в первичный сепаратор С-501 т.н. №5 т.ц.№102</t>
  </si>
  <si>
    <t>Трубопровод выхода газа из первичного сепаратора С-501 т.н.№5 т.ц.№102 до входа в теплообменник Т-501   УКПГ-1АВ</t>
  </si>
  <si>
    <t>Трубопровод выхода газа из теплообменника Т-501 т.н.№5 т.ц.№102 до входа в промежуточный сепаратор С-504  УКПГ-1АВ</t>
  </si>
  <si>
    <t>Трубопровод выхода газа из промежуточного сепаратора С-504 т.н.№5 т.ц.№102 до входа в теплообменник Т-502   УКПГ-1АВ</t>
  </si>
  <si>
    <t xml:space="preserve">Трубопровод выхода газа из теплообменника Т-502 т.н.№5 т.ц.№102 до входа в низкотемпературный сепаратор С-502 УКПГ-1АВ </t>
  </si>
  <si>
    <t>Трубопровод выхода газа из низкотемпературного сепаратора С-502 т.н.№5 т.ц.№502 до входа в теплообменник Т-502  УКПГ-1АВ</t>
  </si>
  <si>
    <t>Трубопровод выхода газа из теплообменника Т-502 т.н.№5 т.ц.№502 до входа в теплообменник Т-501  УКПГ-1АВ</t>
  </si>
  <si>
    <t>Трубопровод выхода газа из теплообменника Т-501 т.н.№5 т.ц.№502 до замерной диафрагмы УЗГ т.н.№5  УКПГ-1АВ</t>
  </si>
  <si>
    <t>Трубопровод входа сырого газа т.н.№6 от входного коллектора сырого газа ЗПА поз.110,поз.125 до входа в первичный сепаратор С-601 т.н. №6 т.ц.№102  УКПГ-1АВ</t>
  </si>
  <si>
    <t xml:space="preserve">Трубопровод выхода газа из первичного сепаратора С-601 т.н.№6 т.ц.№102 до входа в теплообменник Т-601  УКПГ-1АВ </t>
  </si>
  <si>
    <t>Трубопровод выхода газа из теплообменника Т-601 т.н.№6 т.ц.№102 до входа в промежуточный сепаратор С-604  УКПГ-1АВ</t>
  </si>
  <si>
    <t>Трубопровод выхода газа из промежуточного сепаратора С-604 т.н.№6 т.ц.№102 до входа в теплообменник Т-602   УКПГ-1АВ</t>
  </si>
  <si>
    <t>Трубопровод выхода газа из теплообменника Т-602 т.н.№6 т.ц.№102 до входа в низкотемпературный сепаратор С-602 УКПГ-1АВ</t>
  </si>
  <si>
    <t>Трубопровод выхода газа из низкотемпературного сепаратора С-602 т.н.№6 т.ц.№602 до входа в теплообменник Т-602   УКПГ-1АВ</t>
  </si>
  <si>
    <t>Трубопровод выхода газа из теплообменника Т-602 т.н.№6 т.ц.№602 до входа в теплообменник Т-601  УКПГ-1АВ</t>
  </si>
  <si>
    <t>Трубопровод выхода газа из теплообменника Т-601 т.н.№6 т.ц.№602 до замерной диафрагмы УЗГ т.н.№6  УКПГ-1АВ</t>
  </si>
  <si>
    <t>Трубопровод входа сырого газа т.н.№7 от входного коллектора сырого газа ЗПА поз.110,поз.125 до входа в первичный сепаратор С-701 т.н. №7 т.ц.№102  УКПГ-1АВ</t>
  </si>
  <si>
    <t>Трубопровод выхода газа из первичного сепаратора С-701 т.н.№7 т.ц.№102 до входа в теплообменник Т-701  УКПГ-1АВ</t>
  </si>
  <si>
    <t>Трубопровод выхода газа из теплообменника Т-701 т.н.№7 т.ц.№102 до входа в промежуточный сепаратор С-704  УКПГ-1АВ</t>
  </si>
  <si>
    <t>Трубопровод выхода газа из промежуточного сепаратора С-704 т.н.№7 т.ц.№102 до входа в теплообменник Т-702  УКПГ-1АВ</t>
  </si>
  <si>
    <t>Трубопровод выхода газа из теплообменника Т-702 т.н.№7 т.ц.№102 до входа в низкотемпературный сепаратор С-702  УКПГ-1АВ</t>
  </si>
  <si>
    <t>Трубопровод выхода газа из низкотемпературного сепаратора С-702 т.н.№7 т.ц.№102 до входа в теплообменник Т-702   УКПГ-1АВ</t>
  </si>
  <si>
    <t>Трубопровод выхода газа из теплообменника Т-702 т.н.№7 т.ц.№102 до входа в теплообменник Т-701  УКПГ-1АВ</t>
  </si>
  <si>
    <t>Трубопровод выхода газа из теплообменника Т-701 т.н.№7 т.ц.№102 до замерной диафрагмы УЗГ т.н.№7  УКПГ-1АВ</t>
  </si>
  <si>
    <t>Трубопровод входа сырого газа т.н.№8 от входного коллектора сырого газа ЗПА поз.110,поз.125 до входа в первичный сепаратор С-801 т.н. №8 т.ц.№102  УКПГ-1АВ</t>
  </si>
  <si>
    <t>Трубопровод выхода газа из первичного сепаратора С-801 т.н.№8 т.ц.№102 до входа в теплообменник Т-801   УКПГ-1АВ</t>
  </si>
  <si>
    <t>Трубопровод выхода газа из теплообменника Т-801 т.н.№8 т.ц.№102 до входа в промежуточный сепаратор С-804  УКПГ-1АВ</t>
  </si>
  <si>
    <t xml:space="preserve">Трубопровод выхода газа из промежуточного сепаратора С-804 т.н.№8 т.ц.№102 до входа в теплообменник Т-802 </t>
  </si>
  <si>
    <t>Трубопровод выхода газа из теплообменника Т-802 т.н.№8 т.ц.№102 до входа в низкотемпературный сепаратор С-802  УКПГ-1АВ</t>
  </si>
  <si>
    <t>Трубопровод выхода газа из низкотемпературного сепаратора С-802 т.н.№8 т.ц.№802 до входа в теплообменник Т-802  УКПГ-1АВ</t>
  </si>
  <si>
    <t>Трубопровод выхода газа из теплообменника Т-802 т.н.№8 т.ц.№102 до входа в теплообменник Т-801  УКПГ-1АВ</t>
  </si>
  <si>
    <t>Трубопровод выхода газа из теплообменника Т-801 т.н.№8 т.ц.№102 до замерной диафрагмы УЗГ т.н.№8  УКПГ-1АВ</t>
  </si>
  <si>
    <t>Трубопровод выходного коллектора осушеного газа  т.н.№5-8 т.ц.№102 до входа в АВО газа т.ц.№102  УКПГ-1АВ</t>
  </si>
  <si>
    <t>Трубопровод выхода осушеного газа из АВО т.ц.№102 до кранов:  № II-7., №21,№21А,№212,214-выхода газа в межпромысловый коллектор  УКПГ-1АВ</t>
  </si>
  <si>
    <t>Трубопровод входного коллектора сырого газа от входных перепускных задвижек трубопроводов кустов ГСК ЗПА поз.110,поз.125 до входа в замерной сепаратор С-203/1 т.ц.№100  УКПГ-1АВ</t>
  </si>
  <si>
    <t>Трубопровод входного коллектора сырого газа от входных перепускных задвижек трубопроводов кустов ГСК ЗПА поз.110,поз.125 до входа в замерной сепаратор С-203/2 т.ц.№100  УКПГ-1АВ</t>
  </si>
  <si>
    <t>Трубопровод входного коллектора сырого газа от входных перепускных задвижек трубопроводов кустов ГСК ЗПА поз.110,поз.125 до входа в замерной сепаратор С-203/3 т.ц.№102  УКПГ-1АВ</t>
  </si>
  <si>
    <t>Трубопровод входного коллектора сырого газа от входных перепускных задвижек трубопроводов кустов ГСК ЗПА поз.110,поз.125 до входа в замерной сепаратор С-203/4 т.ц.№102  УКПГ-1АВ</t>
  </si>
  <si>
    <t>Трубопровод сброса жидкости (СЖУ+ВМР) т.н.№1 от выхода из сепараторов С-101,С-104,С-203/2 т.ц.№100 до входа в разделители 1-ступени Р-101/1,2 т.ц.101  УКПГ-1АВ</t>
  </si>
  <si>
    <t>Трубопровод сброса жидкости (СЖУ+ВМР) т.н.№1 от выхода из сепаратора С-102,С-203/2 т.ц.№100 до входа в разделители 2-ступени Р-102/1,2 т.ц.101  УКПГ-1АВ</t>
  </si>
  <si>
    <t>Трубопровод сброса жидкости (СЖУ+ВМР) т.н.№2 от выхода из сепараторов С-201,С-204 т.ц.№100 до входа в разделители 1-ступени Р-201/1,2 т.ц.101  УКПГ-1АВ</t>
  </si>
  <si>
    <t>Трубопровод сброса жидкости (СЖУ+ВМР) т.н.№2 от выхода из сепаратора С-202 т.ц.№100 до входа в разделители 2-ступени Р-202/1,2 т.ц.101  УКПГ-1АВ</t>
  </si>
  <si>
    <t>Трубопровод сброса жидкости (СЖУ+ВМР) т.н.№3 от выхода из сепараторов С-301,С-304,С-203/1 т.ц.№100 до входа в разделители 1-ступени Р-301/1,2 т.ц.101  УКПГ-1АВ</t>
  </si>
  <si>
    <t>Трубопровод сброса жидкости (СЖУ+ВМР) т.н.№3 от выхода из сепаратора С-302,С-203/1 т.ц.№100 до входа в разделители 2-ступени Р-302/1,2 т.ц.101  УКПГ-1АВ</t>
  </si>
  <si>
    <t>Трубопровод сброса жидкости (СЖУ+ВМР) т.н.4 от выхода из сепараторов С-401,С-404 т.ц.№100 до входа в разделители 1-ступени Р-401/1,2 т.ц.101  УКПГ-1АВ</t>
  </si>
  <si>
    <t>Трубопровод сброса жидкости (СЖУ+ВМР) т.н.№4 от выхода из сепаратора С-402 т.ц.№100 до входа в разделители 2-ступени Р-402/1,2 т.ц.101  УКПГ-1АВ</t>
  </si>
  <si>
    <t>Трубопровод дренажного коллектора от выходов в дренаж из сепараторов С-01,С-02,С-04,С-203/1,2 ; теплообменников Т-01,Т-02,Т-03 т.н.№1-4 до выходных задвижек №1д,2д  т.ц.№100  УКПГ-1АВ</t>
  </si>
  <si>
    <t>Трубопровод сброса жидкости (СЖУ+ВМР) т.н.№5 от выхода из сепараторов С-501,С-504,С-203/4 т.ц.№102 до входа в разделители 1-ступени501/1,2 т.ц.103  УКПГ-1АВ</t>
  </si>
  <si>
    <t>Трубопровод сброса жидкости (СЖУ+ВМР) т.н.№5 от выхода из сепаратора С-502,С-203/4 т.ц.№102 до входа в разделители 2-ступени Р-502/1,2 т.ц.103  УКПГ-1АВ</t>
  </si>
  <si>
    <t>Трубопровод сброса жидкости (СЖУ+ВМР) т.н.№6 от выхода из сепараторов С-601,С-604 т.ц.№102 до входа в разделители 1-ступени Р-601/1,2 т.ц.103   УКПГ-1АВ</t>
  </si>
  <si>
    <t>Трубопровод сброса жидкости (СЖУ+ВМР) т.н.№6 от выхода из сепаратора С-602 т.ц.№102 до входа в разделители 2-ступени Р-602/1,2 т.ц.103  УКПГ-1АВ</t>
  </si>
  <si>
    <t>Трубопровод сброса жидкости (СЖУ+ВМР) т.н.№7 от выхода из сепараторов С-701,С-704,С-203/3 т.ц.№102 до входа в разделители 1-ступени Р-701/1,2 т.ц.103   УКПГ-1АВ</t>
  </si>
  <si>
    <t>Трубопровод сброса жидкости (СЖУ+ВМР) т.н.№7 от выхода из сепаратора С-702,С-203/3 т.ц.№102 до входа в разделители 2-ступени Р-702/1,2 т.ц.103  УКПГ-1АВ</t>
  </si>
  <si>
    <t>Трубопровод сброса жидкости (СЖУ+ВМР) т.н.8 от выхода из сепараторов С-801,С-804 т.ц.№102 до входа в разделители 1-ступени Р-801/1,2 т.ц.103  УКПГ-1АВ</t>
  </si>
  <si>
    <t>Трубопровод сброса жидкости (СЖУ+ВМР) т.н.№8 от выхода из сепаратора С-802 т.ц.№102 до входа в разделители 2-ступени Р-802/1,2 т.ц.103   УКПГ-1АВ</t>
  </si>
  <si>
    <t>Трубопровод дренажного коллектора от выходов в дренаж из сепараторов С-01,С-02,С-04,С-203/1,2 ; теплообменников Т-01,Т-02,Т-03 т.н.№5-8 до выходных задвижек №1д,2д  т.ц.№102  УКПГ-1АВ</t>
  </si>
  <si>
    <t>Трубопровод колектора сброса конденсата от выходных фланцев разделителей  1-й, 2-й ступени до выходных кранов №2К,3К узла замера конденсата т.ц.№101 УКПГ-1АВ.</t>
  </si>
  <si>
    <t>210971</t>
  </si>
  <si>
    <t>Трубопровод колектора сброса пластовой воды 1-й ступени от выходных фланцев разделителей  1-й ступени  т.ц.№101 УКПГ-1АВ до входного колодца нефтеловушки.  УКПГ-1АВ</t>
  </si>
  <si>
    <t>Трубопровод колектора сброса пластовой воды 2-й ступени от выходных фланцев разделителей 2-й ступени  т.ц.№101 УКПГ-1АВ до входа в накопительные емкости №13,14 ВМР парка метанола.  УКПГ-1АВ</t>
  </si>
  <si>
    <t>Трубопровод коллектора газа выветривания от выхода из разделителей Р-101/1,2 до входа в трубопровод выхода газа из теплообменника Т-102  до входа в низкотемпературный сепаратор С-102 т.н.№1 т.ц.№100 УКПГ-1АВ.</t>
  </si>
  <si>
    <t>Трубопровод коллектора газа выветривания от выхода из разделителей Р-201/1,2 до входа в трубопровод выхода газа из теплообменника Т-202  до входа в низкотемпературный сепаратор С-202 т.н.№2 т.ц.№100 УКПГ-1АВ.</t>
  </si>
  <si>
    <t>Трубопровод коллектора газа выветривания от выхода из разделителей Р-301/1,2 до входа в трубопровод выхода газа из теплообменника Т-302  до входа в низкотемпературный сепаратор С-302 т.н.№3 т.ц.№100 УКПГ-1АВ.</t>
  </si>
  <si>
    <t>Трубопровод коллектора газа выветривания от выхода из разделителей Р-401/1,2 до входа в трубопровод выхода газа из теплообменника Т-402  до входа в низкотемпературный сепаратор С-402 т.н.№4 т.ц.№100 УКПГ-1АВ.</t>
  </si>
  <si>
    <t>Трубопровод коллектора газа выветривания от выхода из разделителей 2-й ступени т.ц.№101 до входа в эжектор на т.н.№6,8 т.ц.№102 УКПГ-1АВ.</t>
  </si>
  <si>
    <t>210972</t>
  </si>
  <si>
    <t>Трубопровод колектора сброса конденсата от выходных фланцев разделителей  1-й, 2-й ступени до выходного крана №7К узла замера конденсата т.ц.№103 УКПГ-1АВ.</t>
  </si>
  <si>
    <t>Трубопровод колектора сброса пластовой воды 1-й ступени от выходных фланцев разделителей  1-й ступени  т.ц.№103 УКПГ-1АВ до входного колодца нефтеловушки.  УКПГ-1АВ</t>
  </si>
  <si>
    <t>Трубопровод колектора сброса пластовой воды 2-й ступени от выходных фланцев разделителей 2-й ступени  т.ц.№103 УКПГ-1АВ до входа в накопительные емкости №13,14 ВМР парка метанола.  УКПГ-1АВ</t>
  </si>
  <si>
    <t>Трубопровод коллектора газа выветривания от выхода из разделителей Р-501/1,2 до входа в трубопровод выхода газа из теплообменника Т-502  до входа в низкотемпературный сепаратор С-502 т.н.№5 т.ц.№102 УКПГ-1АВ.</t>
  </si>
  <si>
    <t>Трубопровод коллектора газа выветривания от выхода из разделителей Р-601/1,2 до входа в трубопровод выхода газа из теплообменника Т-602  до входа в низкотемпературный сепаратор С-602 т.н.№6 т.ц.№102 УКПГ-1АВ.</t>
  </si>
  <si>
    <t>Трубопровод коллектора газа выветривания от выхода из разделителей Р-701/1,2 до входа в трубопровод выхода газа из теплообменника Т-702  до входа в низкотемпературный сепаратор С-702 т.н.№7 т.ц.№102 УКПГ-1АВ.</t>
  </si>
  <si>
    <t>Трубопровод коллектора газа выветривания от выхода из разделителей Р-801/1,2 до входа в трубопровод выхода газа из теплообменника Т-02  до входа в низкотемпературный сепаратор С-802 т.н.№8 т.ц.№102 УКПГ-1АВ.</t>
  </si>
  <si>
    <t>Трубопровод коллектора газа выветривания от выхода из разделителей 2-й ступени т.ц.№103 до входа в эжектор на т.н.№6,8 т.ц.№102 УКПГ-1АВ.</t>
  </si>
  <si>
    <t>Трубопровод дренажного коллектора  выходов в дренаж из разделителей 1-й,2-й ступени т.н.№1-8 т.ц.№101,103  до входа в ЕПП т.ц.№101,103  УКПГ-1АВ</t>
  </si>
  <si>
    <t>Трубопровод  факельного коллектора сброса от аппаратов,сбросов от СППК  т.н.№1-8 т.ц.№100,101,102,103; сбросов от коллектора сырого газа трубопроводов кустов ГСК ЗПА поз.№110,125 до входа в отбойник жидкости Е-202  факельного коллектора УКПГ-1В. УКПГ-1АВ</t>
  </si>
  <si>
    <t>Трубопровод  факельного коллектора от каплеотбойника до входа в ствол факела Ф-201 УКПГ-1АВ</t>
  </si>
  <si>
    <t>Трубопровод подачи метанола от насосов блок боксов метанола №3,4 до  теплообменников Т-01,Т-02, т.н.№1-8. УКПГ-1АВ</t>
  </si>
  <si>
    <t>Трубопровод подачи метанола от насосов блок боксов метанола №3,4 до  ПРМ ЗПА-110, 125.  УКПГ-1АВ</t>
  </si>
  <si>
    <t>Kорпус технологический низкотемпературной сепарации УКПГ-8В, Уренгойское НГКМ</t>
  </si>
  <si>
    <t>Трубопровод сброса жидкости из С-201/1,2, С-204/1,2 до Р-201/1,2  УКПГ-8В</t>
  </si>
  <si>
    <t>Трубопровод сброса жидкости из С-202/1,2 до Т-203/1,2  УКПГ-8В</t>
  </si>
  <si>
    <t>Трубопровод выхода жидкости из межтрубного пространства Т-203/1,2 до Р-202/1А,1Б,2А,2Б  УКПГ-8В</t>
  </si>
  <si>
    <t>Трубопровод дренажный из аппаратов С-201/1,2, С-204/1,2, С-202/1,2, Т-201/1,2, Т-202/1,2, Т-203/1,2, С-203/1  УКПГ-8В</t>
  </si>
  <si>
    <t>Трубопровод дренажный с площадок т.н. №1, №2 отм. 5.0 м., отм. 8.0 м.   УКПГ-8В</t>
  </si>
  <si>
    <t>Трубопровод выхода газа из С-203/1 до секущих задвижек  УКПГ-8В</t>
  </si>
  <si>
    <t>Трубопровод сброса ВМР из С-203/1,2,3 до гребенки т.ц.№101  УКПГ-8В</t>
  </si>
  <si>
    <t>Трубопровод сброса жидкости из С-201/3,4, С-204/3,4 до Р-201/3,4  УКПГ-8В</t>
  </si>
  <si>
    <t>Трубопровод сброса жидкости из С-202/3,4 до Т-203/3,4  УКПГ-8В</t>
  </si>
  <si>
    <t>Трубопровод выхода жидкости из межтрубного пространства Т-203/3,4 до Р-202/3А,3Б,4А,4Б  УКПГ-8В</t>
  </si>
  <si>
    <t>Трубопровод дренажный с аппаратов С-201/3,4, С-204/3,4, С-202/3,4, Т-201/3,4, Т-202/3,4, Т-203/3,4  УКПГ-8В</t>
  </si>
  <si>
    <t>Трубопровод дренажный с площадок т.н. №3, №4 отм. 5.0 м., отм. 8.0 м.   УКПГ-8В</t>
  </si>
  <si>
    <t>Трубопровод газа эжекции от Р-201/2,3 до ЭГ-9/3,4  УКПГ-8В</t>
  </si>
  <si>
    <t>Трубопровод сброса жидкости из С-201/5,6, С-204/5,6 до Р-201/5,6  УКПГ-8В</t>
  </si>
  <si>
    <t>Трубопровод сброса жидкости из С-202/5,6 до Т-203/5,6  УКПГ-8В</t>
  </si>
  <si>
    <t>Трубопровод выхода жидкости из межтрубного пространства Т-203/5,6 до Р-202/5А,5Б,6А,6Б  УКПГ-8В</t>
  </si>
  <si>
    <t>Трубопровод дренажный с аппаратов С-201/5,6, С-204/5,6, С-202/5,6, Т-201/5,6, Т-202/5,6, Т-203/5,6, С-203/3  УКПГ-8В</t>
  </si>
  <si>
    <t>Трубопровод дренажный с площадок т.н. №5, №6 отм. 5.0 м., отм. 8.0 м.   УКПГ-8В</t>
  </si>
  <si>
    <t>Трубопровод выхода газа с С-203/3 до секущих задвижек  УКПГ-8В</t>
  </si>
  <si>
    <t>Трубопровод вывода ВМР низкой концентрации с Р-201/1,2,3,4,5,6   УКПГ-8В</t>
  </si>
  <si>
    <t>Трубопровод вывода ВМР высокой концентрации со всех разделителей Р-202  УКПГ-8В</t>
  </si>
  <si>
    <t>Трубопровод вывода ВМР высокой концентрации с Р-202/6Б до Е-310/2 т.ц. №2 УКПГ-8-С</t>
  </si>
  <si>
    <t>Трубопровод дренажный со всех аппаратов т.ц.№101 до ЕПП  УКПГ-8В</t>
  </si>
  <si>
    <t>Трубопровод факельный, опрожнение со всех аппаратов т.ц. №100, т.ц. №101, т.ц. НТА до факельного отбойника   УКПГ-8В</t>
  </si>
  <si>
    <t>Трубопровод факельный, сброс газа через СППК со всех аппаратов т.ц. №100, т.ц. №101, т.ц. НТА до факельного отбойника  УКПГ-8В</t>
  </si>
  <si>
    <t>Трубопровод сброса воды на ГФУ с гребенки т.ц. №101, аппаратов т.ц. НТА Р-201/1,2, Р-202/1,2  УКПГ-8В</t>
  </si>
  <si>
    <t>Опытная нитка низкотемпературной абсорбции \здание\ отдельно стоящий цех УКПГ-8В, Уренгойское НГКМ</t>
  </si>
  <si>
    <t>Трубопровод вывода конденсата от Р-201/1,2, Р-202/1,2 т.ц.НТА до УЗК т.ц. №100   УКПГ-8В</t>
  </si>
  <si>
    <t>Трубопровод газа выветривания от Р-201/1,2 до А-201 т.ц. НТА  УКПГ-8В</t>
  </si>
  <si>
    <t>Трубопровод газа выветривания от Р-202/1,2 т.ц. НТА  УКПГ-8В</t>
  </si>
  <si>
    <t>Трубопровод дренажный со всех аппаратов т.ц. НТА  УКПГ-8В</t>
  </si>
  <si>
    <t>Kоммуникации межцеховые технологические УKПГ УКПГ-8В, Уренгойское НГКМ</t>
  </si>
  <si>
    <t>Тубопровод подачи метанола и метанольной воды (линия "опорожнение") от б/б №111,110, 109,108 до ПРМ подачи мет. на кусты ЗПА 8"В"  УКПГ-8В</t>
  </si>
  <si>
    <t>Трубопровод подачи метанола и метанольной воды (линия "НТС") от б/б №111,110, 109,108 до ПРМ подачи мет. т.ц. №100, т.ц. НТА  УКПГ-8В</t>
  </si>
  <si>
    <t>Трубопровод подачи метанола и метанольной воды (линия "кусты") от б/б №111,110, 109,108 до ПРМ подачи мет. на кусты ЗПА 8"В"  УКПГ-8В</t>
  </si>
  <si>
    <t>Трубопровод подачи метанола и метанольной воды (линия "ЗПА") от б/б №111,110, 109,108 до ПРМ подачи мет. на ШР-12 ЗПА 8"В"  УКПГ-8В</t>
  </si>
  <si>
    <t>Сети внутриплощадочные газовые УКПГ-11, Ен-Яхинская площадь Уренгойское НГКМ</t>
  </si>
  <si>
    <t>Трубопровод газа собственных нужд т.ц. №1 УКПГ-11С</t>
  </si>
  <si>
    <t>Сети канализации внутриплощадочные УКПГ-11, Уренгойское НГКМ</t>
  </si>
  <si>
    <t>Трубопровод сброса пл. воды с С-101 №1-6, Ф-101№1-6 до Р-101№1,2. УКПГ-11С</t>
  </si>
  <si>
    <t>Трубопровод дренажной линии с С-101№1-6, Ф-101№1-6 до КНС №6. УКПГ-11С</t>
  </si>
  <si>
    <t>Коммуникации межцеховые технологические УКПГ-11, Ен-Яхинская площадь Уренгойское НГКМ</t>
  </si>
  <si>
    <t>Трубопровод сброса газа на свечу с Р-101 №1,2, Ф-101№1-6 УКПГ-11С</t>
  </si>
  <si>
    <t>Трубопровод сброса пл. воды  от Р-101№1,2 до Е-310№2 УКПГ-11С</t>
  </si>
  <si>
    <t>Трубопровод сброса НДЭГа с А-201 до В-301 т.ц.№1,2 УКПГ-11С</t>
  </si>
  <si>
    <t>Трубопровод сброса НДЭГа с А-201 до В-301 т.ц.№1,3 УКПГ-11С</t>
  </si>
  <si>
    <t>Трубопровод подачи РДЭГа от Е-304 до Н-310 т.ц. №1,2 УКПГ-11С</t>
  </si>
  <si>
    <t>Трубопровод подачи РДЭГа от Н-310 до А-201 т.ц. №1. УКПГ-11С</t>
  </si>
  <si>
    <t>Трубопровод подачи РДЭГа от Н-310 до А-201 т.ц. №2. УКПГ-11С</t>
  </si>
  <si>
    <t>Трубопровод подачи НДЭГа с В-301 до Д-301 т.ц. №1. УКПГ-11С</t>
  </si>
  <si>
    <t>Трубопровод подачи НДЭГа с В-301 до Д-301 т.ц. №2. УКПГ-11С</t>
  </si>
  <si>
    <t>Трубопровод подачи РДЭГа от И-301 до Н-304 т.ц. №1. УКПГ-11С</t>
  </si>
  <si>
    <t>Трубопровод подачи РДЭГа от Н-304 т.ц. №1 до Е-304 т.ц. №1. УКПГ-11С</t>
  </si>
  <si>
    <t>Трубопровод подачи РДЭГа от И-301 до Н-304 т.ц. №2. УКПГ-11С</t>
  </si>
  <si>
    <t>Трубопровод подачи РДЭГа от Н-304 т.ц. №2 до Е-304 т.ц. №2. УКПГ-11С</t>
  </si>
  <si>
    <t>Трубопровод линии разгрузки Н-310 т.ц. №1. УКПГ-11С</t>
  </si>
  <si>
    <t>Трубопровод линии разгрузки Н-310 т.ц. №2. УКПГ-11С</t>
  </si>
  <si>
    <t>Трубопровод дренажной линии с Н-310, Н-304 в Е-305 т.ц. №1. УКПГ-11С</t>
  </si>
  <si>
    <t>Трубопровод дренажной линии с Н-310, Н-304 в Е-305 т.ц. №2. УКПГ-11С</t>
  </si>
  <si>
    <t>Трубопровод газа выветривания на свечи УКПГ. УКПГ-11С</t>
  </si>
  <si>
    <t>Трубопроводы оборотной воды т.ц. 1,2 Н-307, емк. оборотной воды, Н-305 , Х-303, Н-306, орошение верха десорбера. УКПГ-11С</t>
  </si>
  <si>
    <t>Трубопровод подачи НДЭГа из Д-301 до И-301 т.ц. №1. УКПГ-11С</t>
  </si>
  <si>
    <t>Трубопровод подачи НДЭГа из Д-301 до И-301т.ц. №2. УКПГ-11С</t>
  </si>
  <si>
    <t>Трубопровод отвода рефлюкса от Д-301 до ВВН т.ц. №1. УКПГ-11С</t>
  </si>
  <si>
    <t>Трубопровод отвода рефлюкса от Д-301 до ВВН т.ц. №2 УКПГ-11С</t>
  </si>
  <si>
    <t>Трубопровод дренажа с А-201,С-201, т.ц.№1. УКПГ-11С</t>
  </si>
  <si>
    <t>Трубопровод дренажа с А-201,С-201, т.ц.№2. УКПГ-11С</t>
  </si>
  <si>
    <t>Трубопровод отвода паров рефлюкса от И-301 до Д-301 т.ц. №1. УКПГ-11С</t>
  </si>
  <si>
    <t>Трубопровод отвода паров рефлюкса от И-301 до Д-301 т.ц. №2. УКПГ-11С</t>
  </si>
  <si>
    <t>Линия подачи РДЭГа в Е-304№1 Е-304№2, Е-308  т.ц. №1,2. УКПГ-11С</t>
  </si>
  <si>
    <t>Линия РДЭГа между Е-305, Е-304, Е-308. Линия между Н-308 т.ц. №1 и Н-308 т.ц. №2. УКПГ-11С</t>
  </si>
  <si>
    <t>Трубопровод дренажа с Х-301 т.ц. №1. УКПГ-11С</t>
  </si>
  <si>
    <t>Трубопровод дренажа с И-301, Т-301-1,2,1а,1б т.ц. №1. УКПГ-11С</t>
  </si>
  <si>
    <t>Трубопровод дренажа с И-301, Т-301-3,4 т.ц. №2. УКПГ-11С</t>
  </si>
  <si>
    <t>Трубопровод подачи метанола от б/б метанола до ПРМ ЗПА 1. УКПГ-11С</t>
  </si>
  <si>
    <t>Трубопровод подачи метанола от б/б метанола до ПРМ ЗПА 2. УКПГ-11С</t>
  </si>
  <si>
    <t>Трубопровод подачи метанола от б/б метанола до ПРМ ЗПА 3,4.</t>
  </si>
  <si>
    <t>Трубопровод подачи метанола от б/б метанола до ПРМ ЗПА 1,2,3,4 (байпас).</t>
  </si>
  <si>
    <t>Факельный трубопровод от ЗПА до  ГФУ УКПГ-11С</t>
  </si>
  <si>
    <t>Факельный трубопровод от т.ц. №1 до ГФУ УКПГ-11С</t>
  </si>
  <si>
    <t>Устройство сужающее быстросменное УСБ-700, УКПГ-1АС, Уренгойское НГКМ</t>
  </si>
  <si>
    <t>ЭПБ вспомогательного оборудования (УСБ, ВЭИ и т.п.)</t>
  </si>
  <si>
    <t>Устройство сужающее быстросменное УСБ-700 ДКС-1 УКПГ-1, Уренгойское НГКМ</t>
  </si>
  <si>
    <t>Блокс бокс установки подготовки топливного пускового и импульсного газа ДКС-1 УКПГ-1, Уренг.НГКМ</t>
  </si>
  <si>
    <t>Блокс бокс установки подготовки топливного пускового и импульсного газа ДКС-1 УКПГ-1, Уренг.НГКМ (УСБ-100)</t>
  </si>
  <si>
    <t xml:space="preserve">Газоперекачивающий агрегат  ГПА-Ц-16-76 ДКС-1 УКПГ-1, Уренгойское НГКМ </t>
  </si>
  <si>
    <t>Газоперекачивающий агрегат  ГПА-Ц-16-76 ДКС-1 УКПГ-1, Уренгойское НГКМ (УСБ-100)</t>
  </si>
  <si>
    <t>Газоперекачивающий агрегат  ГПА-Ц-16-76 ДКС-1 УКПГ-1, Уренгойское НГКМ</t>
  </si>
  <si>
    <t xml:space="preserve">Здание замер узла и узла входа шлейфов УКПГ-1, Уренгойское НГКМ </t>
  </si>
  <si>
    <t>Здание замер узла и узла входа шлейфов УКПГ-1, Уренгойское НГКМ (УСБ-80-10)</t>
  </si>
  <si>
    <t>Здание замер узла и узла входа шлейфов УКПГ-1, Уренгойское НГКМ (УСБ-50-10)</t>
  </si>
  <si>
    <t>Устройство сужающее быстросменное УСБ-700 УКПГ-2,Уренгойское НГКМ</t>
  </si>
  <si>
    <t>Корпус технологический низкотемпературной сепарации УКПГ-2В, Уренгойское НГКМ (УСБ-300)</t>
  </si>
  <si>
    <t xml:space="preserve">Корпус технологический низкотемпературной сепарации с операторной УКПГ-2В, Уренгойское НГКМ </t>
  </si>
  <si>
    <t>Корпус технологический низкотемпературной сепарации с операторной УКПГ-2В, Уренгойское НГКМ (УСБ-300)</t>
  </si>
  <si>
    <t xml:space="preserve">Корпус технологический низкотемпературной сепарации УКПГ-2В, Уренгойское НГКМ </t>
  </si>
  <si>
    <t>Корпус технологический низкотемпературной сепарации УКПГ-2В, Уренгойское НГКМ (УСБ-200)</t>
  </si>
  <si>
    <t>Корпус технологический низкотемпературной сепарации УКПГ-2В, Уренгойское НГКМ (УСБ-100)</t>
  </si>
  <si>
    <t>Корпус технологический низкотемпературной сепарации с операторной УКПГ-2В, Уренгойское НГКМ (УСБ-100)</t>
  </si>
  <si>
    <t xml:space="preserve">Корпус технологический. Благоустройство площадки. УКПГ-2, Уренгойское НГКМ </t>
  </si>
  <si>
    <t>Корпус технологический. Благоустройство площадки. УКПГ-2, Уренгойское НГКМ (УСБ-80)</t>
  </si>
  <si>
    <t>Корпус технологический. Благоустройство площадки. УКПГ-2, Уренгойское НГКМ (УСБ-50)</t>
  </si>
  <si>
    <t>Корпус технологический низкотемпературной сепарации УКПГ-2В, Уренгойское НГКМ  (УСБ-50)</t>
  </si>
  <si>
    <t xml:space="preserve">Корпус технологический низкотемпературной сепарации УКПГ-2В, Уренгойское НГКМ  </t>
  </si>
  <si>
    <t xml:space="preserve">Корпус технологический. Благоустройство площадки. УКПГ-2, Уренгойское НГКМ  </t>
  </si>
  <si>
    <t>Корпус технологический. Благоустройство площадки. УКПГ-2, Уренгойское НГКМ  (УСБ-50)</t>
  </si>
  <si>
    <t xml:space="preserve">Пункт хозрасчетного замера газа 3-3 27043 ДКС-3 УКПГ-3 Уренгойское НГКМ  </t>
  </si>
  <si>
    <t>Пункт хозрасчетного замера газа 3-3 27043 ДКС-3 УКПГ-3 Уренгойское НГКМ  (УСБ-700)</t>
  </si>
  <si>
    <t xml:space="preserve">Блок подготовки топливного, пускового, импульсного газа ДКС-3 УКПГ-3 Уренгойское НГКМ </t>
  </si>
  <si>
    <t xml:space="preserve">Блок подготовки топливного, пускового, импульсного газа ДКС-3 УКПГ-3 Уренгойское НГКМ (УСБ-100) </t>
  </si>
  <si>
    <t xml:space="preserve">Корпус технологический УКПГ УКПГ-3 Уренгойское НГКМ </t>
  </si>
  <si>
    <t>Корпус технологический УКПГ УКПГ-3 Уренгойское НГКМ (УСБ-80)</t>
  </si>
  <si>
    <t xml:space="preserve">Цех очистки газа УКПГ-3 Уренгойское НГКМ </t>
  </si>
  <si>
    <t>Цех очистки газа УКПГ-3 Уренгойское НГКМ (УСБ-50)</t>
  </si>
  <si>
    <t xml:space="preserve">Пункт хозрасчетного замера газа ( в пункте хозрасчетного замера газа) УКПГ-4,Уренгойское НГКМ </t>
  </si>
  <si>
    <t>Пункт хозрасчетного замера газа ( в пункте хозрасчетного замера газа) УКПГ-4,Уренгойское НГКМ (УСБ-700)</t>
  </si>
  <si>
    <t xml:space="preserve">Блок подготовки топливного, пускового, импульсного газа (БПТПИГ) ДКС4 УКПГ-4 Уренгойское НГКМ </t>
  </si>
  <si>
    <t xml:space="preserve">Блок подготовки топливного, пускового, импульсного газа (БПТПИГ) ДКС4 УКПГ-4 Уренгойское НГКМ (УСБ-100) </t>
  </si>
  <si>
    <t xml:space="preserve">Kорпус технологический УКПГ-4 Уренгойское НГКМ </t>
  </si>
  <si>
    <t xml:space="preserve">Kорпус технологический УКПГ-4 Уренгойское НГКМ (УСБ-80) </t>
  </si>
  <si>
    <t xml:space="preserve">Kотельная на 4 котла ДKBP 6.5/13 УКПГ-4 Уренгойское НГКМ </t>
  </si>
  <si>
    <t xml:space="preserve">Kотельная на 4 котла ДKBP 6.5/13 УКПГ-4 Уренгойское НГКМ (УСБ-50) </t>
  </si>
  <si>
    <t xml:space="preserve">Пункт хозрасчетного замера газа ДКС-5 УКПГ-5 Уренгойское НГКМ </t>
  </si>
  <si>
    <t>Пункт хозрасчетного замера газа ДКС-5 УКПГ-5 Уренгойское НГКМ  (УСБ-700)</t>
  </si>
  <si>
    <t xml:space="preserve">Пункт хозрасчетного замера газа ДКС-5 УКПГ-5 Уренгойское НГКМ  </t>
  </si>
  <si>
    <t>Цех низкотемпературной сепарации технологический с опрераторной УКПГ-5В, Уренгойское НГКМ</t>
  </si>
  <si>
    <t>Цех низкотемпературной сепарации технологический с опрераторной УКПГ-5В, Уренгойское НГКМ (УСБ-100)</t>
  </si>
  <si>
    <t xml:space="preserve">Цех низкотемпературной сепарации технологический с опрераторной УКПГ-5В, Уренгойское НГКМ </t>
  </si>
  <si>
    <t xml:space="preserve">Kорпус технологический УКПГ-5 Уренгойское НГКМ </t>
  </si>
  <si>
    <t>Kорпус технологический УКПГ-5 Уренгойское НГКМ (УСБ-50)</t>
  </si>
  <si>
    <t xml:space="preserve">Пункт хозрасчетного замера газа (оборудование смонтированное в пункте хоз.замера газа) УКПГ-6, УНГКМ </t>
  </si>
  <si>
    <t>Пункт хозрасчетного замера газа (оборудование смонтированное в пункте хоз.замера газа) УКПг-6, УНГКМ (УСБ-700)</t>
  </si>
  <si>
    <t xml:space="preserve">Пункт хозрасчетного замера газа (оборудование смонтированное в пункте хоз.замера газа) УКПг-6, УНГКМ </t>
  </si>
  <si>
    <t xml:space="preserve">Kорпус технологический УКПГ-6, Уренгойское НГКМ </t>
  </si>
  <si>
    <t>Kорпус технологический УКПГ-6, Уренгойское НГКМ (УСБ-50)</t>
  </si>
  <si>
    <t xml:space="preserve">Kотельная с котлами ДKBP-6.5/13, блок-боксом бытовых помещений УКПГ-6, Уренгойского НГКМ </t>
  </si>
  <si>
    <t>Kотельная с котлами ДKBP-6.5/13, блок-боксом бытовых помещений УКПГ-6, Уренгойского НГКМ (УСБ-50)</t>
  </si>
  <si>
    <t xml:space="preserve">Пункт хозрасчетного замера газа ДКС-7 УКПГ-7, Уренгойское НГКМ </t>
  </si>
  <si>
    <t>Пункт хозрасчетного замера газа ДКС-7 УКПГ-7, Уренгойское НГКМ (УСБ-700)</t>
  </si>
  <si>
    <t>Устройство УCБ-300 УКПГ-7, Уренгойское НГКМ</t>
  </si>
  <si>
    <t xml:space="preserve">Kорпус технологический УКПГ-7, Уренгойское НГКМ </t>
  </si>
  <si>
    <t>Kорпус технологический УКПГ-7, Уренгойское НГКМ (УСБ-80)</t>
  </si>
  <si>
    <t xml:space="preserve">Kотельная ДKBP 6.5/ 1.3 УКПГ-7, Уренгойское НГКМ </t>
  </si>
  <si>
    <t>Kотельная ДKBP 6.5/ 1.3 УКПГ-7, Уренгойское НГКМ (УСБ-50)</t>
  </si>
  <si>
    <t xml:space="preserve">Блок-бокс 310БМ хозрасчетного замера газа ДКС-8 УКПГ-8, Уренгойское НГКМ </t>
  </si>
  <si>
    <t>Блок-бокс 310БМ хозрасчетного замера газа ДКС-8 УКПГ-8, Уренгойское НГКМ (УСБ-700)</t>
  </si>
  <si>
    <t>Устройство сужающее быстросменное УСБ-300 УКПГ-8,Уренгойское НГКМ</t>
  </si>
  <si>
    <t xml:space="preserve">Kорпус технологический УКПГ-8, Уренгойское НГКМ  </t>
  </si>
  <si>
    <t>Kорпус технологический УКПГ-8, Уренгойское НГКМ  (УСБ-300)</t>
  </si>
  <si>
    <t>Устройство сужающее быстросменное УСБ-300,УКПГ-8В, Уренгойское НГКМ</t>
  </si>
  <si>
    <t xml:space="preserve">Опытная нитка низкотемпературной абсорбции \здание\ отдельно стоящий цех УКПГ-8В, Уренгойское НГКМ </t>
  </si>
  <si>
    <t xml:space="preserve">Опытная нитка низкотемпературной абсорбции \здание\ отдельно стоящий цех УКПГ-8В, Уренгойское НГКМ (УСБ-100) </t>
  </si>
  <si>
    <t>Kорпус технологический УКПГ-8, Уренгойское НГКМ  (УСБ-50)</t>
  </si>
  <si>
    <t xml:space="preserve">Блок-бокс хозрасчетного замера газа 310 БМ ДКС-9 УКПГ-9, Уренгойское НГКМ </t>
  </si>
  <si>
    <t>Блок-бокс хозрасчетного замера газа 310 БМ ДКС-9 УКПГ-9, Уренгойское НГКМ (УСБ-700)</t>
  </si>
  <si>
    <t xml:space="preserve">УСТРОЙСТВО ЗАМЕРНОЕ УСБ УКПГ-10, Уренгойское НГКМ  </t>
  </si>
  <si>
    <t>УСТРОЙСТВО ЗАМЕРНОЕ УСБ УКПГ-10, Уренгойское НГКМ  (УСБ-700)</t>
  </si>
  <si>
    <t>УCTPOЙCTBO УCБ-300 УКПГ-10, Уренгойское НГКМ</t>
  </si>
  <si>
    <t xml:space="preserve">Цех очистки газа УКПГ-10, Уренгойское НГКМ </t>
  </si>
  <si>
    <t>Цех очистки газа УКПГ-10, Уренгойское НГКМ (УСБ-80)</t>
  </si>
  <si>
    <t>Устройство сужающее быстросменное УСБ-700 УКПГ-11Ен-Яхинская площадь Уренгойское НГКМ</t>
  </si>
  <si>
    <t xml:space="preserve">Здание технологического корпуса (поз.100) УКПГ-11В (второй пусковой комплекс), Ен-Яхинского НГКМ </t>
  </si>
  <si>
    <t xml:space="preserve">Здание технологического корпуса (поз.100) УКПГ-11В (второй пусковой комплекс), Ен-Яхинского НГКМ (УСБ-300) </t>
  </si>
  <si>
    <t xml:space="preserve">Оборудование технологического корпуса (поз.101) УКПГ-11В, Ен-Яхинского НГКМ  </t>
  </si>
  <si>
    <t xml:space="preserve">Оборудование технологического корпуса (поз.101) УКПГ-11В, Ен-Яхинского НГКМ (УСБ-300) </t>
  </si>
  <si>
    <t xml:space="preserve">Здание технологического корпуса (поз.100) УКПГ-11В (второй пусковой комплекс), Ен-Яхинского НГКМ  </t>
  </si>
  <si>
    <t xml:space="preserve">Здание технологического корпуса (поз.100) УКПГ-11В (второй пусковой комплекс), Ен-Яхинского НГКМ (УСБ-100) </t>
  </si>
  <si>
    <t xml:space="preserve">Оборудование технологического корпуса (поз.101) УКПГ-11В, Ен-Яхинского НГКМ </t>
  </si>
  <si>
    <t xml:space="preserve">Оборудование технологического корпуса (поз.101) УКПГ-11В, Ен-Яхинского НГКМ (УСБ-100) </t>
  </si>
  <si>
    <t xml:space="preserve">Здание технологического корпуса (поз.100) УКПГ-11В (второй пусковой комплекс), Ен-Яхинского НГКМ (УСБ-50) </t>
  </si>
  <si>
    <t>УСТРОЙСТВО ЗАМЕРНОЕ УСБ-700 ДКС-12 УКПГ-12 Ен-Яхинская площадь Уренгойское НГКМ</t>
  </si>
  <si>
    <t xml:space="preserve">Блок подготовки топливного,пускового,импульсного газаДКС-12 УКПГ-12 Ен-Яхинская площадь УНГКМ  </t>
  </si>
  <si>
    <t xml:space="preserve">Блок подготовки топливного,пускового,импульсного газаДКС-12 УКПГ-12 Ен-Яхинская площадь УНГКМ  (УСБ-100) </t>
  </si>
  <si>
    <t xml:space="preserve">Блок подготовки топливного,пускового,импульсного газаДКС-12 УКПГ-12 Ен-Яхинская площадь УНГКМ </t>
  </si>
  <si>
    <t xml:space="preserve">УCTAHOBKA KOHДИЦИOHИPOBAHИЯ ГAЗA СОГ-4 УКПГ-12 Ен-Яхинская площадьУренгойское НГКМ  </t>
  </si>
  <si>
    <t xml:space="preserve">УCTAHOBKA KOHДИЦИOHИPOBAHИЯ ГAЗA СОГ-4 УКПГ-12 Ен-Яхинская площадьУренгойское НГКМ  (УСБ-100) </t>
  </si>
  <si>
    <t xml:space="preserve">Kорпус технологический УКПГ-12 Ен-Яхинская площадь Уренгойское НГКМ </t>
  </si>
  <si>
    <t xml:space="preserve">Kорпус технологический УКПГ-12 Ен-Яхинская площадь Уренгойское НГКМ (УСБ-50) </t>
  </si>
  <si>
    <t>УСТРОЙСТВО ЗАМEРНОE УСБ-700 ДКС-13 УКПГ-13 Ен-Яхинская площадь Уренгойское НГКМ</t>
  </si>
  <si>
    <t xml:space="preserve">УCTAHOBKA KOHДИЦИOHИPOBAHИЯ ГAЗA СОГ-3 УКПГ-13 Ен-Яхинская площадь Уренгойское НГКМ  </t>
  </si>
  <si>
    <t xml:space="preserve">УCTAHOBKA KOHДИЦИOHИPOBAHИЯ ГAЗA СОГ-3 УКПГ-13 Ен-Яхинская площадь Уренгойское НГКМ  (УСБ-100) </t>
  </si>
  <si>
    <t>УСТРОЙСТВО ЗАМEРНОE УСБ-700 ДКС-15 УКПГ-15, Северо-Уренгойское НГКМ</t>
  </si>
  <si>
    <t>УCTPOЙCTBO CУЖAЮЩEE БЫCTPOPAЗЬEMHOE УСБ-100-400ХЛУКПГ-15, Северо-Уренгойское НГКМ</t>
  </si>
  <si>
    <t>УCTPOЙCTBO CУЖAЮЩEE БЫCTPOPAЗЬEMHOE УСБ-100-400ХЛ УКПГ-15, Северо-Уренгойское НГКМ</t>
  </si>
  <si>
    <t>УСТАНОВКА РЕДУЦИРОВАНИЯ ГАЗА СОГ-1 УКПГ-15, Северо-Уренгойское НГКМ</t>
  </si>
  <si>
    <t xml:space="preserve">УСТАНОВКА РЕДУЦИРОВАНИЯ ГАЗА СОГ-1 УКПГ-15, Северо-Уренгойское НГКМ (УСБ-80) </t>
  </si>
  <si>
    <t>Здание установки подготовки нефти ЦПС-2  Уренгойск ое НГКМ</t>
  </si>
  <si>
    <t>ЭПБ УСБ-50-8У2</t>
  </si>
  <si>
    <t>ЭПБ УСБ-100-10У2</t>
  </si>
  <si>
    <t>ЭПБ УСБ-150-10У2</t>
  </si>
  <si>
    <t>Котельная ЦПС-2  Уренгойское НГКМ</t>
  </si>
  <si>
    <t>ЭПБ УСБ-100-8У2</t>
  </si>
  <si>
    <t>Оборуд.Установки предворительной сепарации нефти н а ЦПС-1;аппарат 2-2-0-100-1.6  Уренгойское НГКМ</t>
  </si>
  <si>
    <t>ЭПБ УСБ-300-8У2</t>
  </si>
  <si>
    <t>Установка предварительной сепарации нефти ЦПС-1 Ур енгойское НГКМ</t>
  </si>
  <si>
    <t>Котельная блочно-модульная ЦПС-1, Уренгойское НГКМ</t>
  </si>
  <si>
    <t>ЭПБ УСБ-80-8У2</t>
  </si>
  <si>
    <t>Узел учета газа на ЦПС-2 Уренгойского НГКМ</t>
  </si>
  <si>
    <t>ЭПБ УСБ-150-8У2</t>
  </si>
  <si>
    <t>Диагностика, паспортизация КШ Ду 300 Ру 80</t>
  </si>
  <si>
    <t>Диагностика, паспортизация КШ Ду 250 Ру 100</t>
  </si>
  <si>
    <t>Газопровод "ЦПС-2-УКПГ-2В" с метанолопроводом "УКП Г-2В-ЦПС-2" Уренгойское НГКМ</t>
  </si>
  <si>
    <t>Диагностика, паспортизация КШ Ду 300 Ру 11</t>
  </si>
  <si>
    <t>Диагностика, паспортизация КШ Ду 50 Ру 80</t>
  </si>
  <si>
    <t>Диагностика, паспортизация КШ Ду 50 Ру 64</t>
  </si>
  <si>
    <t xml:space="preserve">УГПУ </t>
  </si>
  <si>
    <t>Kран шаровой с пневмогидравлическим приводом Ду-200 Ру-75,№12-2 Уренгойское НГКМ</t>
  </si>
  <si>
    <t>ЭПБ трубопроводной арматуры (ТПА) Ду до 300 мм</t>
  </si>
  <si>
    <t>211812</t>
  </si>
  <si>
    <t>Kран шаровой с пневмогидравлическим приводом Ду-200 Ру-75 УКПГ-1, Уренгойское НГКМ</t>
  </si>
  <si>
    <t>211799</t>
  </si>
  <si>
    <t>211800</t>
  </si>
  <si>
    <t>211801</t>
  </si>
  <si>
    <t>211802</t>
  </si>
  <si>
    <t>211803</t>
  </si>
  <si>
    <t>211804</t>
  </si>
  <si>
    <t>211805</t>
  </si>
  <si>
    <t>Kран шаровой с пневмогидравлическим приводом Ду-200 Ру-80,т.н. №12, кран №12-5 Уренгойское НГКМ</t>
  </si>
  <si>
    <t>211806</t>
  </si>
  <si>
    <t>Kран шаровой с пневмогидравлическим приводом Ду-300 Ру-110, кран № 1-8Уренгойское НГКМ</t>
  </si>
  <si>
    <t>ЭПБ трубопроводной арматуры (ТПА) Ду  = 300 мм</t>
  </si>
  <si>
    <t>Kран шаровой с пневмогидравлическим приводом Ду-300 Ру-110, кран № 1-3Уренгойское НГКМ</t>
  </si>
  <si>
    <t>Kран шаровой с пневмогидравлическим приводом Ду-300 Ру-110, кран № 2-3Уренгойское НГКМ</t>
  </si>
  <si>
    <t>Kран шаровой с пневмогидравлическим приводом Ду-300 Ру-110 УКПГ-1, Уренгойское НГКМ</t>
  </si>
  <si>
    <t>Kран шаровой с пневмогидравлическим приводом Ду-300 Ру-110, кран № 7-3Уренгойское НГКМ</t>
  </si>
  <si>
    <t>Kран шаровой с пневмогидравлическим приводом Ду-300 Ру-110, кран № 8-3Уренгойское НГКМ</t>
  </si>
  <si>
    <t>Kран шаровой с пневмогидравлическим приводом Ду-300 Ру-110, кран № 11-3Уренгойское НГКМ</t>
  </si>
  <si>
    <t>Kран шаровой с пневмогидравлическим приводом Ду-300 Ру-110, кран № 12-3Уренгойское НГКМ</t>
  </si>
  <si>
    <t>Kран шаровой с пневмогидравлическим приводом ДУ-300 PУ-110,кран №1-9 Уренгойское НГКМ</t>
  </si>
  <si>
    <t>Kран шаровой с пневмогидравлическим приводом ДУ-300 PУ-110,кран №2-9 Уренгойское НГКМ</t>
  </si>
  <si>
    <t>Kран шаровой с пневмогидравлическим приводом ДУ-300 PУ-110,кран №3-9 Уренгойское НГКМ</t>
  </si>
  <si>
    <t>Kран шаровой с пневмогидравлическим приводом ДУ-300 PУ-110,кран №4-9 Уренгойское НГКМ</t>
  </si>
  <si>
    <t>Kран шаровой с пневмогидравлическим приводом ДУ-300 PУ-110,кран №5-9 Уренгойское НГКМ</t>
  </si>
  <si>
    <t>Kран шаровой с пневмогидравлическим приводом ДУ-300 PУ-110,кран №6-9 Уренгойское НГКМ</t>
  </si>
  <si>
    <t>Кран шаровойс пневмогидравлическим приводом Ду-400.Ру-80. УКПГ-1, Уренгойское НГКМ</t>
  </si>
  <si>
    <t>Kран шаровой с пневмогидравлическим приводом ДУ-300 PУ-110,кран №8-9 Уренгойское НГКМ</t>
  </si>
  <si>
    <t>Kран шаровой с пневмогидравлическим приводом ДУ-300 PУ-110,кран №9-9 Уренгойское НГКМ</t>
  </si>
  <si>
    <t>Kран шаровой с пневмогидравлическим приводом ДУ-300 PУ-110,кран №10-9 Уренгойское НГКМ</t>
  </si>
  <si>
    <t>Kран шаровой с пневмогидравлическим приводом ДУ-300 PУ-110,кран №11-9 Уренгойское НГКМ</t>
  </si>
  <si>
    <t>Kран шаровой с пневмогидравлическим приводом ДУ-300 PУ-110,кран №12-9 Уренгойское НГКМ</t>
  </si>
  <si>
    <t>Kран шаровой с пневмогидравлическим приводом Ду-150 Ру-110,т.н. №1, кран №1-5 Уренгойское НГКМ</t>
  </si>
  <si>
    <t>Kран шаровой с пневмогидравлическим приводом Ду-150 Ру-110</t>
  </si>
  <si>
    <t>Kран шаровой с пневмогидравлическим приводом Ду-150 Ру-110,т.н. №3, кран №3-5 Уренгойское НГКМ</t>
  </si>
  <si>
    <t>Kран шаровой с пневмогидравлическим приводомДу-1000 Pу-75, кран № 8-8 Уренгойское НГКМ</t>
  </si>
  <si>
    <t>ЭПБ трубопроводной арматуры (ТПА) Ду  = 1000 мм</t>
  </si>
  <si>
    <t>Kран шаровой с пневмогидравлическим приводомДу-1000 Pу-75, кран № 9-8 Уренгойское НГКМ</t>
  </si>
  <si>
    <t>Kран шаровой с пневмогидравлическим приводом Ду-1000 Pу-75, кран № 7-8 Уренгойское НГКМ</t>
  </si>
  <si>
    <t>Kран шаровой с пневмогидравлическим приводомДу-1000 Pу-75, кран № 6-8 Уренгойское НГКМ</t>
  </si>
  <si>
    <t>Kран шаровой с пневмогидравлическим приводомДу-1000 Pу-75, кран № 2-8 Уренгойское НГКМ</t>
  </si>
  <si>
    <t>Kран шаровой с пневмогидравлическим приводом Ду-300 Ру-75, кран №1-1,Уренгойское НГКМ</t>
  </si>
  <si>
    <t>Kран шаровой с пневмогидравлическим приводом Ду-300 Ру-75, кран №1-2,Уренгойское НГКМ</t>
  </si>
  <si>
    <t>Kран шаровой с пневмогидравлическим приводом Ду-300 Ру-75, кран №2-1,Уренгойское НГКМ</t>
  </si>
  <si>
    <t>Kран шаровой с пневмогидравлическим приводом Ду-300 Ру-110, кран № 2-2Уренгойское НГКМ</t>
  </si>
  <si>
    <t>Kран шаровой с пневмогидравлическим приводом Ду-300 Ру-110, кран № 3-1Уренгойское НГКМ</t>
  </si>
  <si>
    <t>Kран шаровой с пневмогидравлическим приводом Ду-300 Ру-110, кран № 3-2Уренгойское НГКМ</t>
  </si>
  <si>
    <t>Kран шаровой с пневмогидравлическим приводом Ду-300 Ру-110, кран № 4-1Уренгойское НГКМ</t>
  </si>
  <si>
    <t>Kран шаровой с пневмогидравлическим приводом Ду-300 Ру-75, кран №4-2,Уренгойское НГКМ</t>
  </si>
  <si>
    <t>Kран шаровой с пневмогидравлическим приводом Ду-300 Ру-110, кран № 6-1Уренгойское НГКМ</t>
  </si>
  <si>
    <t>Kран шаровой с пневмогидравлическим приводом Ду-300 Ру-110, кран № 6-2Уренгойское НГКМ</t>
  </si>
  <si>
    <t>Kран шаровой с пневмогидравлическим приводом Ду-300 Ру-110, кран № 5-1Уренгойское НГКМ</t>
  </si>
  <si>
    <t>Kран шаровой с пневмогидравлическим приводом Ду-300 Ру-110, кран № 5-2Уренгойское НГКМ</t>
  </si>
  <si>
    <t>Kран шаровой с пневмогидравлическим приводом Ду-300 Ру-75, кран №7-1,Уренгойское НГКМ</t>
  </si>
  <si>
    <t>Kран шаровой с пневмогидравлическим приводом Ду-300 Ру-110, кран № 7-2Уренгойское НГКМ</t>
  </si>
  <si>
    <t>Kран шаровой с пневмогидравлическим приводом Ду-300 Ру-110, кран № 13-1Уренгойское НГКМ</t>
  </si>
  <si>
    <t>Kран шаровой с пневмогидравлическим приводом Ду-300 Ру-110, кран № 13-2Уренгойское НГКМ</t>
  </si>
  <si>
    <t>Kран шаровой с пневмогидравлическим приводом Ду-300 Ру-110, кран №12-1,Уренгойское НГКМ</t>
  </si>
  <si>
    <t>Kран шаровой с пневмогидравлическим приводом Ду-300 Ру-110, кран №12-2,Уренгойское НГКМ</t>
  </si>
  <si>
    <t>Kран шаровой с пневмогидравлическим приводом Ду-300 Ру-110, кран №11-1,Уренгойское НГКМ</t>
  </si>
  <si>
    <t>Kран шаровой с пневмогидравлическим приводом Ду-300 Ру-110, кран №11-2,Уренгойское НГКМ</t>
  </si>
  <si>
    <t>Kран шаровой с пневмогидравлическим приводом Ду-300 Ру-110, кран №10-1,Уренгойское НГКМ</t>
  </si>
  <si>
    <t>Kран шаровой с пневмогидравлическим приводом Ду-300 Ру-110, кран №10-2,Уренгойское НГКМ</t>
  </si>
  <si>
    <t>Kран шаровой с пневмогидравлическим приводом Ду-300 Ру-110, кран №9-1,Уренгойское НГКМ</t>
  </si>
  <si>
    <t>Kран шаровой с пневмогидравлическим приводом Ду-300 Ру-110, кран №9-2,Уренгойское НГКМ</t>
  </si>
  <si>
    <t>Kран шаровой с пневмогидравлическим приводом Ду-300 Ру-110, кран №8-1,Уренгойское НГКМ</t>
  </si>
  <si>
    <t>Kран шаровой с пневмогидравлическим приводом Ду-300 Ру-110, кран №8-2,Уренгойское НГКМ</t>
  </si>
  <si>
    <t>Блок фильтров для улавливания ДЭГа 6670СБ УКПГ-2,Уренгойское НГКМ</t>
  </si>
  <si>
    <t>Kран шаровой с пневмогидроприводом Ду-150 Pу-110 УКПГ-2, Уренгойское НГКМ</t>
  </si>
  <si>
    <t>Kран шаровый с пневмогидроприводом Ду-150 Pу-110 УКПГ-2, Уренгойское НГКМ</t>
  </si>
  <si>
    <t>Kран шаровый с пневмогидроприводом Ду-300, Pу-110УКПГ-2, Уренгойское НГКМ</t>
  </si>
  <si>
    <t>Kорпус технологический.Благоустройство площадки. УКПГ-2, Уренгойское НГКМ</t>
  </si>
  <si>
    <t>Kран шаровой с пневмогидроприводом Ду-300 Pу-110 УКПГ-2, Уренгойское НГКМ</t>
  </si>
  <si>
    <t>Kран шаровый с пневмогидроприводом Ду-300 Pу-110 УКПГ-2, Уренгойское НГКМ</t>
  </si>
  <si>
    <t>Kран шаровой с пневмогидроприводом Ду-1000 Pу-80 УКПГ-2, Уренгойское НГКМ</t>
  </si>
  <si>
    <t>Kоммуникации межцеховые технологические /Вертикальная планировка/ УКПГ-2, Уренгойское НГКМ</t>
  </si>
  <si>
    <t>Kран шаровой с пневмогидроприводом Ду300 Pу110 УКПГ-3 Уренгойское НГКМ</t>
  </si>
  <si>
    <t>214605</t>
  </si>
  <si>
    <t>214606</t>
  </si>
  <si>
    <t>214607</t>
  </si>
  <si>
    <t>214608</t>
  </si>
  <si>
    <t>214609</t>
  </si>
  <si>
    <t>214610</t>
  </si>
  <si>
    <t>214611</t>
  </si>
  <si>
    <t>214612</t>
  </si>
  <si>
    <t>214613</t>
  </si>
  <si>
    <t>214614</t>
  </si>
  <si>
    <t>214615</t>
  </si>
  <si>
    <t>Kран шаровой с пневмогидроприводом Ду-300 Pу-80 УКПГ-3 Уренгойское НГКМ</t>
  </si>
  <si>
    <t>Kран шаровой с пневмогидроприводом Ду300 Pу80 УКПГ-3 Уренгойское НГКМ</t>
  </si>
  <si>
    <t>214375</t>
  </si>
  <si>
    <t>214377</t>
  </si>
  <si>
    <t>214378</t>
  </si>
  <si>
    <t>214379</t>
  </si>
  <si>
    <t>Kран шаровой с пневмогидроприводом Ду150 Pу110 УКПГ-3 Уренгойское НГКМ</t>
  </si>
  <si>
    <t>Kран шаровой с пневмогидроприводом Ду1000 Pу80 УКПГ-3 Уренгойское НГКМ</t>
  </si>
  <si>
    <t>Кран регулятор BORZIG ДУ-700 РУ-80 привод : электрогидравлический.ДКС-4 УКПГ-4 Уренгойское НГКМ</t>
  </si>
  <si>
    <t>ЭПБ трубопроводной арматуры (ТПА) Ду  = 700 мм</t>
  </si>
  <si>
    <t>Кран шаровой Ду-1000,Ру-80; пневмоприводной ДКС-2УКПГ-2, Уренгойское НГКМ</t>
  </si>
  <si>
    <t>УКПГ-1В(УКПГ-2В,3В ЯНГКМ)</t>
  </si>
  <si>
    <t>Быстросменное сужающее устройство БСУ 400-16</t>
  </si>
  <si>
    <t>ТПА</t>
  </si>
  <si>
    <t>ЭПБ</t>
  </si>
  <si>
    <t>Быстросменное сужающее устройство УСБ 50-6,4</t>
  </si>
  <si>
    <t>Диафрагма ДК 100-10</t>
  </si>
  <si>
    <t xml:space="preserve"> ТПА  ЭПБ, восстановление документации</t>
  </si>
  <si>
    <t>ЭПБ, восстановление документации</t>
  </si>
  <si>
    <t>Диафрагма ДК-300-16</t>
  </si>
  <si>
    <t>Диафрагма ДК-50-16</t>
  </si>
  <si>
    <t>Диафрагма ДК-80</t>
  </si>
  <si>
    <t>Диафрагма ДК-100-1,6</t>
  </si>
  <si>
    <t>Диафрагма ДК 50-16</t>
  </si>
  <si>
    <t>Диафрагма ДК-120-1,6</t>
  </si>
  <si>
    <t>Устройство сужающее быстросменное  УСБ-150-1,6</t>
  </si>
  <si>
    <t>Устройство сужающее быстросменное  УСБ-300-16</t>
  </si>
  <si>
    <t>Устройство сужающее быстросменное УСБ-100-16</t>
  </si>
  <si>
    <t>Устройство сужающее быстросменное УСБ 100-1,6</t>
  </si>
  <si>
    <t>Устройство сужающее быстросменное УСБ 80-1,6</t>
  </si>
  <si>
    <t>Устройство сужающее быстросменное УСБ 50-1,6</t>
  </si>
  <si>
    <t>Клапан предохранительный гидравлический с огнепрегадителем (кассета) КПГ-200</t>
  </si>
  <si>
    <t>Непримерзающий дыхательный клапан мембранный (в комплекте с КПГ) НДКМ-100</t>
  </si>
  <si>
    <t>Непримерзающий дыхательный клапан мембранный (в комплекте с КПГ) НДКМ-150</t>
  </si>
  <si>
    <t>Клапан предохранительный гидравлический с огнепрегадителем (кассета) КПГ-150</t>
  </si>
  <si>
    <t>Совмещенный механический дыхательный клапан СМДК-50</t>
  </si>
  <si>
    <t>Клапан предохранительный гидравлический с огнепрегадителем (кассета)  КПГ-100</t>
  </si>
  <si>
    <t>УКПГ-1 (ЯНГКМ)</t>
  </si>
  <si>
    <t>Совмещенный механический дыхательный клапан СМДК-50ЧН</t>
  </si>
  <si>
    <t>УКПГ-2(ЯНГКМ)</t>
  </si>
  <si>
    <t>Совмещенный механический дыхательный клапан СМДК-100 АН</t>
  </si>
  <si>
    <t>УКПГ-3(ЯНГКМ)</t>
  </si>
  <si>
    <t>УКПГ-4(ЯНГКМ)</t>
  </si>
  <si>
    <t>Устройство сужающее быстросменное УСБ-400</t>
  </si>
  <si>
    <t>Cовмещенный механический дыхательный клапан СМДК-100-АА</t>
  </si>
  <si>
    <t>Совмещенный механический дыхательный клапан СМДК-80А</t>
  </si>
  <si>
    <t>УКПГ-5(ЯНГКМ)</t>
  </si>
  <si>
    <t>Клапан-регулятор РДУ80</t>
  </si>
  <si>
    <t>Совмещенный механический дыхательный клапан СМДК-100</t>
  </si>
  <si>
    <t>УКПГ-6(ЯНГКМ)</t>
  </si>
  <si>
    <t>Совмещенный механический дыхательный клапан СМДК-100-ЧН</t>
  </si>
  <si>
    <t>УКПГ-7(ЯНГКМ)</t>
  </si>
  <si>
    <t xml:space="preserve">Устройство сужающее быстросменное БСУ-400-10 </t>
  </si>
  <si>
    <t>Совмещенный механический дыхательный клапан СМДК-150</t>
  </si>
  <si>
    <t>УКПГ-1С (ЗНГКМ)</t>
  </si>
  <si>
    <t xml:space="preserve">Клапан предохранительный СППК 4Р - 80 - 16 </t>
  </si>
  <si>
    <t>300149</t>
  </si>
  <si>
    <t>Клапан предохранительный СППК 4-50-160</t>
  </si>
  <si>
    <t>239707</t>
  </si>
  <si>
    <t>239708</t>
  </si>
  <si>
    <t xml:space="preserve">Клапан предохранительный СППК 4-50-160 </t>
  </si>
  <si>
    <t>239709</t>
  </si>
  <si>
    <t>239672</t>
  </si>
  <si>
    <t>239673</t>
  </si>
  <si>
    <t>Клапан предохранительный СППК 4-50-16</t>
  </si>
  <si>
    <t>300152</t>
  </si>
  <si>
    <t>Клапан предохранительный СППК 4-200-16</t>
  </si>
  <si>
    <t>300153</t>
  </si>
  <si>
    <t>300139</t>
  </si>
  <si>
    <t>УКПГ-2С (ЗНГКМ)</t>
  </si>
  <si>
    <t>Задвижка стальная клиновая фланцевая с выдвижным шпинделем  Ду-300, Ру-1,6</t>
  </si>
  <si>
    <t>Задвижка стальная клиновая фланцевая с выдвижным шпинделем  Ду-300, Ру-1,11</t>
  </si>
  <si>
    <t>Задвижка Ду 50 Ру 350</t>
  </si>
  <si>
    <t>Устройство сужающее быстросъемное УСБ 100-16ХЛ</t>
  </si>
  <si>
    <t>Устройство сужающее быстросъемное УСБ 300-Ф-16,0МПа</t>
  </si>
  <si>
    <t>Устройство сужающее быстросъемное УСБ Ду-400 Ру-16</t>
  </si>
  <si>
    <t>Затвор (клапан) обратный стальной МЗ 11426 Ду50 Ру16МПа</t>
  </si>
  <si>
    <t>Шаровой кран NA300/NNY160 GTNK-7A-JX-EK</t>
  </si>
  <si>
    <t>УКПГ-3С (ЗНГКМ)</t>
  </si>
  <si>
    <t>Кран шаровый Ду 400 Ру 160</t>
  </si>
  <si>
    <t>Кран шаровый Ду 300 Рр 160</t>
  </si>
  <si>
    <t>Задвижка Ду 500 Ру 16</t>
  </si>
  <si>
    <t>Задвижка Ду 200 Ру 16</t>
  </si>
  <si>
    <t>ППК "Anderson Greenwood" 45312 №46/l3</t>
  </si>
  <si>
    <t>Обратный клапан 30.1.00.00.00 ПС</t>
  </si>
  <si>
    <t xml:space="preserve">ТУДГ </t>
  </si>
  <si>
    <t xml:space="preserve">Задвижка Ду 50-100 Ру160 </t>
  </si>
  <si>
    <t xml:space="preserve">Задвижка Ду 50 Ру160 </t>
  </si>
  <si>
    <t>40000383 (ГДЯ)</t>
  </si>
  <si>
    <t>Задвижка Ду 100 Ру160</t>
  </si>
  <si>
    <t>40000447 (ГДЯ)</t>
  </si>
  <si>
    <t xml:space="preserve">Обратный клапан УФ-44010 </t>
  </si>
  <si>
    <t>ЛЭС (ЗНГКМ)</t>
  </si>
  <si>
    <t>Задвижка Ду50 Ру25</t>
  </si>
  <si>
    <t>ЯБПТОиК</t>
  </si>
  <si>
    <t>Клапан непримерзающий 2-мембранный дыхательный (НДКМ) НДКМ-250</t>
  </si>
  <si>
    <t>Техническое освидетельствование</t>
  </si>
  <si>
    <t>Клапан непримерзающий 2-мембранный дыхательный (НДКМ) НДКМ-200</t>
  </si>
  <si>
    <t>Клапан непримерзающий 2-мембранный дыхательный (НДКМ) НДКМ-150</t>
  </si>
  <si>
    <t>Клапан непримерзающий 2-мембранный дыхательный (НДКМ) НДКМ-100</t>
  </si>
  <si>
    <t>Клапан предохранительный гидравлический (КПГ) КПГ-250</t>
  </si>
  <si>
    <t>Клапан предохранительный гидравлический (КПГ) КПГ-200</t>
  </si>
  <si>
    <t>Клапан предохранительный гидравлический (КПГ) КПГ-150</t>
  </si>
  <si>
    <t>Клапан предохранительный гидравлический (КПГ) КПГ-100</t>
  </si>
  <si>
    <t>Клапан предохранительный гидравлический (КПГ) СМДК-100</t>
  </si>
  <si>
    <t>ЗБПТОиК</t>
  </si>
  <si>
    <t>Клапан дыхательный КДС-1500/500</t>
  </si>
  <si>
    <t>Клапан дыхательный КДМ-150</t>
  </si>
  <si>
    <t>УМТСиК</t>
  </si>
  <si>
    <t>Клапан совмещенный механический дыхательный СМДК-100</t>
  </si>
  <si>
    <t>УГРЛиМ</t>
  </si>
  <si>
    <t>Лубрикаторная установка УЛГИС-35-60П</t>
  </si>
  <si>
    <t>110000062236 (ГДЯ)</t>
  </si>
  <si>
    <t>Приложение № 1 к документации о запросе предложений № 305/ГЦР/12-5-0404/05.10.12/З (Лот № 2)</t>
  </si>
</sst>
</file>

<file path=xl/styles.xml><?xml version="1.0" encoding="utf-8"?>
<styleSheet xmlns="http://schemas.openxmlformats.org/spreadsheetml/2006/main">
  <numFmts count="12">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0.000"/>
    <numFmt numFmtId="166" formatCode="_-\$\ * #0.00_-"/>
    <numFmt numFmtId="167" formatCode="General_)"/>
    <numFmt numFmtId="168" formatCode="[$-419]General"/>
    <numFmt numFmtId="169" formatCode="#,##0.\-"/>
    <numFmt numFmtId="170" formatCode="_(&quot;$&quot;* #,##0.00_);_(&quot;$&quot;* \(#,##0.00\);_(&quot;$&quot;* &quot;-&quot;??_);_(@_)"/>
    <numFmt numFmtId="171" formatCode="_-* #,##0&quot;$&quot;_-;\-* #,##0&quot;$&quot;_-;_-* &quot;-&quot;&quot;$&quot;_-;_-@_-"/>
  </numFmts>
  <fonts count="80">
    <font>
      <sz val="10"/>
      <name val="Arial"/>
      <family val="2"/>
      <charset val="204"/>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sz val="12"/>
      <color theme="0"/>
      <name val="Times New Roman"/>
      <family val="1"/>
      <charset val="204"/>
    </font>
    <font>
      <b/>
      <sz val="12"/>
      <color theme="0"/>
      <name val="Times New Roman"/>
      <family val="1"/>
      <charset val="204"/>
    </font>
    <font>
      <b/>
      <sz val="12"/>
      <color theme="1" tint="0.34998626667073579"/>
      <name val="Times New Roman"/>
      <family val="1"/>
      <charset val="204"/>
    </font>
    <font>
      <sz val="10"/>
      <name val="Arial"/>
      <family val="2"/>
      <charset val="204"/>
    </font>
    <font>
      <sz val="12"/>
      <name val="Arial"/>
      <family val="2"/>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0"/>
      <name val="NewtonCTT"/>
      <charset val="204"/>
    </font>
    <font>
      <sz val="8"/>
      <name val="Helv"/>
      <charset val="204"/>
    </font>
    <font>
      <b/>
      <sz val="9"/>
      <color indexed="12"/>
      <name val="Arial"/>
      <family val="2"/>
      <charset val="204"/>
    </font>
    <font>
      <i/>
      <sz val="12"/>
      <color theme="1"/>
      <name val="Times New Roman"/>
      <family val="1"/>
      <charset val="204"/>
    </font>
  </fonts>
  <fills count="60">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theme="1" tint="0.3499862666707357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
      <patternFill patternType="solid">
        <fgColor theme="1" tint="0.499984740745262"/>
        <bgColor indexed="64"/>
      </patternFill>
    </fill>
  </fills>
  <borders count="23">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7">
    <xf numFmtId="0" fontId="0" fillId="0" borderId="0"/>
    <xf numFmtId="0" fontId="2" fillId="0" borderId="0"/>
    <xf numFmtId="0" fontId="5" fillId="0" borderId="0"/>
    <xf numFmtId="0" fontId="1" fillId="0" borderId="0"/>
    <xf numFmtId="0" fontId="10" fillId="0" borderId="0"/>
    <xf numFmtId="0" fontId="5" fillId="0" borderId="0"/>
    <xf numFmtId="0" fontId="5" fillId="0" borderId="0"/>
    <xf numFmtId="0" fontId="10" fillId="0" borderId="0"/>
    <xf numFmtId="0" fontId="5" fillId="0" borderId="0"/>
    <xf numFmtId="0" fontId="5" fillId="0" borderId="0"/>
    <xf numFmtId="0" fontId="10" fillId="0" borderId="0"/>
    <xf numFmtId="0" fontId="5" fillId="0" borderId="0"/>
    <xf numFmtId="0" fontId="5" fillId="0" borderId="0" applyFill="0" applyProtection="0"/>
    <xf numFmtId="0" fontId="5" fillId="0" borderId="0" applyFill="0" applyProtection="0"/>
    <xf numFmtId="0" fontId="5" fillId="0" borderId="0"/>
    <xf numFmtId="4" fontId="16" fillId="0" borderId="0">
      <alignment vertical="center"/>
    </xf>
    <xf numFmtId="0" fontId="10" fillId="0" borderId="0"/>
    <xf numFmtId="0" fontId="5" fillId="0" borderId="0" applyFill="0" applyProtection="0"/>
    <xf numFmtId="0" fontId="5" fillId="0" borderId="0" applyFill="0" applyProtection="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applyFill="0" applyProtection="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4" fontId="16" fillId="0" borderId="0">
      <alignment vertical="center"/>
    </xf>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10" fillId="0" borderId="0"/>
    <xf numFmtId="0" fontId="17" fillId="0" borderId="9">
      <protection locked="0"/>
    </xf>
    <xf numFmtId="4" fontId="17" fillId="0" borderId="0">
      <protection locked="0"/>
    </xf>
    <xf numFmtId="0" fontId="17" fillId="0" borderId="0">
      <protection locked="0"/>
    </xf>
    <xf numFmtId="0" fontId="17" fillId="0" borderId="0">
      <protection locked="0"/>
    </xf>
    <xf numFmtId="0" fontId="18" fillId="0" borderId="0">
      <protection locked="0"/>
    </xf>
    <xf numFmtId="0" fontId="18" fillId="0" borderId="0">
      <protection locked="0"/>
    </xf>
    <xf numFmtId="0" fontId="19" fillId="0" borderId="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0" borderId="0" applyNumberFormat="0" applyBorder="0" applyAlignment="0" applyProtection="0"/>
    <xf numFmtId="0" fontId="1" fillId="3" borderId="0" applyNumberFormat="0" applyBorder="0" applyAlignment="0" applyProtection="0"/>
    <xf numFmtId="0" fontId="20" fillId="21" borderId="0" applyNumberFormat="0" applyBorder="0" applyAlignment="0" applyProtection="0"/>
    <xf numFmtId="0" fontId="1" fillId="5" borderId="0" applyNumberFormat="0" applyBorder="0" applyAlignment="0" applyProtection="0"/>
    <xf numFmtId="0" fontId="20" fillId="22" borderId="0" applyNumberFormat="0" applyBorder="0" applyAlignment="0" applyProtection="0"/>
    <xf numFmtId="0" fontId="1" fillId="7" borderId="0" applyNumberFormat="0" applyBorder="0" applyAlignment="0" applyProtection="0"/>
    <xf numFmtId="0" fontId="20" fillId="23" borderId="0" applyNumberFormat="0" applyBorder="0" applyAlignment="0" applyProtection="0"/>
    <xf numFmtId="0" fontId="1" fillId="9" borderId="0" applyNumberFormat="0" applyBorder="0" applyAlignment="0" applyProtection="0"/>
    <xf numFmtId="0" fontId="20" fillId="24" borderId="0" applyNumberFormat="0" applyBorder="0" applyAlignment="0" applyProtection="0"/>
    <xf numFmtId="0" fontId="1" fillId="11" borderId="0" applyNumberFormat="0" applyBorder="0" applyAlignment="0" applyProtection="0"/>
    <xf numFmtId="0" fontId="20" fillId="25" borderId="0" applyNumberFormat="0" applyBorder="0" applyAlignment="0" applyProtection="0"/>
    <xf numFmtId="0" fontId="1" fillId="13"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0" fillId="28" borderId="0" applyNumberFormat="0" applyBorder="0" applyAlignment="0" applyProtection="0"/>
    <xf numFmtId="0" fontId="20" fillId="23" borderId="0" applyNumberFormat="0" applyBorder="0" applyAlignment="0" applyProtection="0"/>
    <xf numFmtId="0" fontId="20" fillId="26" borderId="0" applyNumberFormat="0" applyBorder="0" applyAlignment="0" applyProtection="0"/>
    <xf numFmtId="0" fontId="20" fillId="29" borderId="0" applyNumberFormat="0" applyBorder="0" applyAlignment="0" applyProtection="0"/>
    <xf numFmtId="0" fontId="20" fillId="26" borderId="0" applyNumberFormat="0" applyBorder="0" applyAlignment="0" applyProtection="0"/>
    <xf numFmtId="0" fontId="1" fillId="4" borderId="0" applyNumberFormat="0" applyBorder="0" applyAlignment="0" applyProtection="0"/>
    <xf numFmtId="0" fontId="20" fillId="27" borderId="0" applyNumberFormat="0" applyBorder="0" applyAlignment="0" applyProtection="0"/>
    <xf numFmtId="0" fontId="1" fillId="6" borderId="0" applyNumberFormat="0" applyBorder="0" applyAlignment="0" applyProtection="0"/>
    <xf numFmtId="0" fontId="20" fillId="28" borderId="0" applyNumberFormat="0" applyBorder="0" applyAlignment="0" applyProtection="0"/>
    <xf numFmtId="0" fontId="1" fillId="8" borderId="0" applyNumberFormat="0" applyBorder="0" applyAlignment="0" applyProtection="0"/>
    <xf numFmtId="0" fontId="20" fillId="23" borderId="0" applyNumberFormat="0" applyBorder="0" applyAlignment="0" applyProtection="0"/>
    <xf numFmtId="0" fontId="1" fillId="10" borderId="0" applyNumberFormat="0" applyBorder="0" applyAlignment="0" applyProtection="0"/>
    <xf numFmtId="0" fontId="20" fillId="26" borderId="0" applyNumberFormat="0" applyBorder="0" applyAlignment="0" applyProtection="0"/>
    <xf numFmtId="0" fontId="1" fillId="12" borderId="0" applyNumberFormat="0" applyBorder="0" applyAlignment="0" applyProtection="0"/>
    <xf numFmtId="0" fontId="20" fillId="29" borderId="0" applyNumberFormat="0" applyBorder="0" applyAlignment="0" applyProtection="0"/>
    <xf numFmtId="0" fontId="1" fillId="14" borderId="0" applyNumberFormat="0" applyBorder="0" applyAlignment="0" applyProtection="0"/>
    <xf numFmtId="0" fontId="21" fillId="30"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0" borderId="0" applyNumberFormat="0" applyBorder="0" applyAlignment="0" applyProtection="0"/>
    <xf numFmtId="0" fontId="21" fillId="30" borderId="0" applyNumberFormat="0" applyBorder="0" applyAlignment="0" applyProtection="0"/>
    <xf numFmtId="0" fontId="21" fillId="27" borderId="0" applyNumberFormat="0" applyBorder="0" applyAlignment="0" applyProtection="0"/>
    <xf numFmtId="0" fontId="21" fillId="27" borderId="0" applyNumberFormat="0" applyBorder="0" applyAlignment="0" applyProtection="0"/>
    <xf numFmtId="0" fontId="21" fillId="28" borderId="0" applyNumberFormat="0" applyBorder="0" applyAlignment="0" applyProtection="0"/>
    <xf numFmtId="0" fontId="21" fillId="28"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3" borderId="0" applyNumberFormat="0" applyBorder="0" applyAlignment="0" applyProtection="0"/>
    <xf numFmtId="0" fontId="21" fillId="33"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36"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7" borderId="0" applyNumberFormat="0" applyBorder="0" applyAlignment="0" applyProtection="0"/>
    <xf numFmtId="0" fontId="22" fillId="21" borderId="0" applyNumberFormat="0" applyBorder="0" applyAlignment="0" applyProtection="0"/>
    <xf numFmtId="49" fontId="2" fillId="0" borderId="3" applyFill="0" applyProtection="0">
      <alignment horizontal="left" vertical="center"/>
    </xf>
    <xf numFmtId="0" fontId="23"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4" fillId="38" borderId="10" applyNumberFormat="0" applyAlignment="0" applyProtection="0"/>
    <xf numFmtId="0" fontId="25" fillId="39" borderId="11" applyNumberFormat="0" applyAlignment="0" applyProtection="0"/>
    <xf numFmtId="41" fontId="2" fillId="0" borderId="0" applyFont="0" applyFill="0" applyBorder="0" applyAlignment="0" applyProtection="0"/>
    <xf numFmtId="0" fontId="10" fillId="0" borderId="0" applyFont="0" applyFill="0" applyBorder="0" applyAlignment="0" applyProtection="0"/>
    <xf numFmtId="43" fontId="2" fillId="0" borderId="0" applyFont="0" applyFill="0" applyBorder="0" applyAlignment="0" applyProtection="0"/>
    <xf numFmtId="0" fontId="26" fillId="40" borderId="0" applyNumberFormat="0" applyFill="0">
      <alignment vertical="center"/>
    </xf>
    <xf numFmtId="0" fontId="27" fillId="0" borderId="0"/>
    <xf numFmtId="42" fontId="2" fillId="0" borderId="0" applyFont="0" applyFill="0" applyBorder="0" applyAlignment="0" applyProtection="0"/>
    <xf numFmtId="0" fontId="10" fillId="0" borderId="0" applyFont="0" applyFill="0" applyBorder="0" applyAlignment="0" applyProtection="0"/>
    <xf numFmtId="44" fontId="2" fillId="0" borderId="0" applyFont="0" applyFill="0" applyBorder="0" applyAlignment="0" applyProtection="0"/>
    <xf numFmtId="14" fontId="23" fillId="0" borderId="0" applyFill="0" applyBorder="0" applyAlignment="0"/>
    <xf numFmtId="166" fontId="2" fillId="0" borderId="0" applyFont="0" applyFill="0" applyBorder="0" applyAlignment="0" applyProtection="0"/>
    <xf numFmtId="167" fontId="28" fillId="0" borderId="0">
      <alignment horizontal="center"/>
    </xf>
    <xf numFmtId="0" fontId="29" fillId="41" borderId="0" applyNumberFormat="0" applyBorder="0" applyAlignment="0" applyProtection="0"/>
    <xf numFmtId="0" fontId="29" fillId="42" borderId="0" applyNumberFormat="0" applyBorder="0" applyAlignment="0" applyProtection="0"/>
    <xf numFmtId="0" fontId="29" fillId="42" borderId="0" applyNumberFormat="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30" fillId="0" borderId="0" applyNumberFormat="0" applyAlignment="0"/>
    <xf numFmtId="0" fontId="31" fillId="0" borderId="0" applyNumberFormat="0" applyAlignment="0"/>
    <xf numFmtId="168" fontId="20" fillId="0" borderId="0"/>
    <xf numFmtId="0" fontId="32" fillId="0" borderId="0" applyNumberFormat="0" applyFill="0" applyBorder="0" applyAlignment="0" applyProtection="0"/>
    <xf numFmtId="0" fontId="33" fillId="22" borderId="0" applyNumberFormat="0" applyBorder="0" applyAlignment="0" applyProtection="0"/>
    <xf numFmtId="3" fontId="34" fillId="0" borderId="0"/>
    <xf numFmtId="0" fontId="35" fillId="0" borderId="12" applyNumberFormat="0" applyAlignment="0" applyProtection="0">
      <alignment horizontal="left" vertical="center"/>
    </xf>
    <xf numFmtId="0" fontId="35" fillId="0" borderId="7">
      <alignment horizontal="left" vertical="center"/>
    </xf>
    <xf numFmtId="0" fontId="36" fillId="0" borderId="13"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169" fontId="39" fillId="43" borderId="0"/>
    <xf numFmtId="0" fontId="40" fillId="1" borderId="0"/>
    <xf numFmtId="0" fontId="41" fillId="25" borderId="10" applyNumberFormat="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42" fillId="0" borderId="16" applyNumberFormat="0" applyFill="0" applyAlignment="0" applyProtection="0"/>
    <xf numFmtId="0" fontId="43" fillId="44" borderId="0" applyNumberFormat="0" applyBorder="0" applyAlignment="0" applyProtection="0"/>
    <xf numFmtId="0" fontId="44" fillId="0" borderId="0"/>
    <xf numFmtId="0" fontId="45" fillId="0" borderId="0"/>
    <xf numFmtId="0" fontId="2" fillId="45" borderId="17" applyNumberFormat="0" applyFont="0" applyAlignment="0" applyProtection="0"/>
    <xf numFmtId="0" fontId="46" fillId="38" borderId="18" applyNumberFormat="0" applyAlignment="0" applyProtection="0"/>
    <xf numFmtId="0" fontId="10" fillId="0" borderId="0" applyFont="0" applyFill="0" applyBorder="0" applyAlignment="0" applyProtection="0"/>
    <xf numFmtId="0" fontId="47" fillId="0" borderId="0" applyFont="0" applyFill="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4" fontId="48" fillId="44" borderId="19" applyNumberFormat="0" applyProtection="0">
      <alignment vertical="center"/>
    </xf>
    <xf numFmtId="4" fontId="49" fillId="46" borderId="19" applyNumberFormat="0" applyProtection="0">
      <alignment vertical="center"/>
    </xf>
    <xf numFmtId="4" fontId="48" fillId="46" borderId="19" applyNumberFormat="0" applyProtection="0">
      <alignment horizontal="left" vertical="center" indent="1"/>
    </xf>
    <xf numFmtId="0" fontId="48" fillId="46" borderId="19" applyNumberFormat="0" applyProtection="0">
      <alignment horizontal="left" vertical="top" indent="1"/>
    </xf>
    <xf numFmtId="4" fontId="48" fillId="47" borderId="0" applyNumberFormat="0" applyProtection="0">
      <alignment horizontal="left" vertical="top" indent="1"/>
    </xf>
    <xf numFmtId="4" fontId="23" fillId="21" borderId="19" applyNumberFormat="0" applyProtection="0">
      <alignment horizontal="right" vertical="center"/>
    </xf>
    <xf numFmtId="4" fontId="23" fillId="27" borderId="19" applyNumberFormat="0" applyProtection="0">
      <alignment horizontal="right" vertical="center"/>
    </xf>
    <xf numFmtId="4" fontId="23" fillId="35" borderId="19" applyNumberFormat="0" applyProtection="0">
      <alignment horizontal="right" vertical="center"/>
    </xf>
    <xf numFmtId="4" fontId="23" fillId="29" borderId="19" applyNumberFormat="0" applyProtection="0">
      <alignment horizontal="right" vertical="center"/>
    </xf>
    <xf numFmtId="4" fontId="23" fillId="33" borderId="19" applyNumberFormat="0" applyProtection="0">
      <alignment horizontal="right" vertical="center"/>
    </xf>
    <xf numFmtId="4" fontId="23" fillId="37" borderId="19" applyNumberFormat="0" applyProtection="0">
      <alignment horizontal="right" vertical="center"/>
    </xf>
    <xf numFmtId="4" fontId="23" fillId="36" borderId="19" applyNumberFormat="0" applyProtection="0">
      <alignment horizontal="right" vertical="center"/>
    </xf>
    <xf numFmtId="4" fontId="23" fillId="48" borderId="19" applyNumberFormat="0" applyProtection="0">
      <alignment horizontal="right" vertical="center"/>
    </xf>
    <xf numFmtId="4" fontId="23" fillId="28" borderId="19" applyNumberFormat="0" applyProtection="0">
      <alignment horizontal="right" vertical="center"/>
    </xf>
    <xf numFmtId="4" fontId="48" fillId="49" borderId="0" applyNumberFormat="0" applyProtection="0">
      <alignment horizontal="left" vertical="center"/>
    </xf>
    <xf numFmtId="4" fontId="23" fillId="50" borderId="0" applyNumberFormat="0" applyProtection="0">
      <alignment horizontal="left" vertical="center"/>
    </xf>
    <xf numFmtId="4" fontId="50" fillId="51" borderId="0" applyNumberFormat="0" applyProtection="0">
      <alignment horizontal="left" vertical="center" indent="1"/>
    </xf>
    <xf numFmtId="4" fontId="50" fillId="51" borderId="0" applyNumberFormat="0" applyProtection="0">
      <alignment horizontal="left" vertical="center" indent="1"/>
    </xf>
    <xf numFmtId="4" fontId="23" fillId="52" borderId="18" applyNumberFormat="0" applyProtection="0">
      <alignment horizontal="center" vertical="top" wrapText="1"/>
    </xf>
    <xf numFmtId="4" fontId="51" fillId="50" borderId="0" applyNumberFormat="0" applyProtection="0">
      <alignment horizontal="left" vertical="center" indent="1"/>
    </xf>
    <xf numFmtId="4" fontId="51" fillId="50" borderId="0" applyNumberFormat="0" applyProtection="0">
      <alignment horizontal="left" vertical="center" indent="1"/>
    </xf>
    <xf numFmtId="4" fontId="51" fillId="47" borderId="0" applyNumberFormat="0" applyProtection="0">
      <alignment horizontal="left" vertical="center" indent="1"/>
    </xf>
    <xf numFmtId="4" fontId="51" fillId="47" borderId="0" applyNumberFormat="0" applyProtection="0">
      <alignment horizontal="left" vertical="center" indent="1"/>
    </xf>
    <xf numFmtId="0" fontId="14" fillId="51" borderId="19" applyNumberFormat="0" applyProtection="0">
      <alignment horizontal="left" vertical="center" indent="1"/>
    </xf>
    <xf numFmtId="0" fontId="14" fillId="51" borderId="19" applyNumberFormat="0" applyProtection="0">
      <alignment horizontal="left" vertical="center" indent="1"/>
    </xf>
    <xf numFmtId="0" fontId="14" fillId="51" borderId="18" applyNumberFormat="0" applyProtection="0">
      <alignment horizontal="center" vertical="top" wrapText="1"/>
    </xf>
    <xf numFmtId="0" fontId="14" fillId="51" borderId="18" applyNumberFormat="0" applyProtection="0">
      <alignment horizontal="center" vertical="top" wrapText="1"/>
    </xf>
    <xf numFmtId="0" fontId="14" fillId="47" borderId="19" applyNumberFormat="0" applyProtection="0">
      <alignment horizontal="left" vertical="center" indent="1"/>
    </xf>
    <xf numFmtId="0" fontId="14" fillId="47" borderId="19" applyNumberFormat="0" applyProtection="0">
      <alignment horizontal="left" vertical="center" indent="1"/>
    </xf>
    <xf numFmtId="0" fontId="14" fillId="47" borderId="19" applyNumberFormat="0" applyProtection="0">
      <alignment horizontal="left" vertical="top" indent="1"/>
    </xf>
    <xf numFmtId="0" fontId="14" fillId="47" borderId="19" applyNumberFormat="0" applyProtection="0">
      <alignment horizontal="left" vertical="top" indent="1"/>
    </xf>
    <xf numFmtId="0" fontId="14" fillId="53" borderId="19" applyNumberFormat="0" applyProtection="0">
      <alignment horizontal="left" vertical="center" indent="1"/>
    </xf>
    <xf numFmtId="0" fontId="14" fillId="53" borderId="19" applyNumberFormat="0" applyProtection="0">
      <alignment horizontal="left" vertical="center" indent="1"/>
    </xf>
    <xf numFmtId="0" fontId="14" fillId="53" borderId="19" applyNumberFormat="0" applyProtection="0">
      <alignment horizontal="left" vertical="top" indent="1"/>
    </xf>
    <xf numFmtId="0" fontId="14" fillId="53" borderId="19" applyNumberFormat="0" applyProtection="0">
      <alignment horizontal="left" vertical="top" indent="1"/>
    </xf>
    <xf numFmtId="0" fontId="14" fillId="54" borderId="19" applyNumberFormat="0" applyProtection="0">
      <alignment horizontal="left" vertical="center" indent="1"/>
    </xf>
    <xf numFmtId="0" fontId="14" fillId="54" borderId="19" applyNumberFormat="0" applyProtection="0">
      <alignment horizontal="left" vertical="center" indent="1"/>
    </xf>
    <xf numFmtId="0" fontId="14" fillId="54" borderId="19" applyNumberFormat="0" applyProtection="0">
      <alignment horizontal="left" vertical="top" indent="1"/>
    </xf>
    <xf numFmtId="0" fontId="14" fillId="54" borderId="19" applyNumberFormat="0" applyProtection="0">
      <alignment horizontal="left" vertical="top" indent="1"/>
    </xf>
    <xf numFmtId="4" fontId="23" fillId="55" borderId="19" applyNumberFormat="0" applyProtection="0">
      <alignment vertical="center"/>
    </xf>
    <xf numFmtId="4" fontId="52" fillId="55" borderId="19" applyNumberFormat="0" applyProtection="0">
      <alignment vertical="center"/>
    </xf>
    <xf numFmtId="4" fontId="23" fillId="55" borderId="19" applyNumberFormat="0" applyProtection="0">
      <alignment horizontal="left" vertical="center" indent="1"/>
    </xf>
    <xf numFmtId="0" fontId="23" fillId="55" borderId="19" applyNumberFormat="0" applyProtection="0">
      <alignment horizontal="left" vertical="top" indent="1"/>
    </xf>
    <xf numFmtId="4" fontId="23" fillId="0" borderId="18" applyNumberFormat="0" applyProtection="0">
      <alignment horizontal="right" vertical="center"/>
    </xf>
    <xf numFmtId="4" fontId="52" fillId="50" borderId="19" applyNumberFormat="0" applyProtection="0">
      <alignment horizontal="right" vertical="center"/>
    </xf>
    <xf numFmtId="4" fontId="23" fillId="52" borderId="18" applyNumberFormat="0" applyProtection="0">
      <alignment horizontal="left" vertical="center" indent="1"/>
    </xf>
    <xf numFmtId="0" fontId="23" fillId="47" borderId="19" applyNumberFormat="0" applyProtection="0">
      <alignment horizontal="left" vertical="top" indent="1"/>
    </xf>
    <xf numFmtId="4" fontId="53" fillId="56" borderId="0" applyNumberFormat="0" applyProtection="0">
      <alignment horizontal="left" vertical="center" indent="1"/>
    </xf>
    <xf numFmtId="4" fontId="53" fillId="56" borderId="0" applyNumberFormat="0" applyProtection="0">
      <alignment horizontal="left" vertical="center" indent="1"/>
    </xf>
    <xf numFmtId="4" fontId="54" fillId="50" borderId="19" applyNumberFormat="0" applyProtection="0">
      <alignment horizontal="right" vertical="center"/>
    </xf>
    <xf numFmtId="0" fontId="55" fillId="26" borderId="0">
      <alignment horizontal="left" vertical="center"/>
    </xf>
    <xf numFmtId="0" fontId="56" fillId="0" borderId="0" applyNumberFormat="0" applyFill="0" applyBorder="0" applyAlignment="0" applyProtection="0"/>
    <xf numFmtId="0" fontId="57" fillId="0" borderId="0"/>
    <xf numFmtId="0" fontId="58" fillId="24" borderId="0">
      <alignment horizontal="center" vertical="center"/>
    </xf>
    <xf numFmtId="49" fontId="23" fillId="0" borderId="0" applyFill="0" applyBorder="0" applyAlignment="0"/>
    <xf numFmtId="0" fontId="10" fillId="0" borderId="0" applyFill="0" applyBorder="0" applyAlignment="0"/>
    <xf numFmtId="0" fontId="10" fillId="0" borderId="0" applyFill="0" applyBorder="0" applyAlignment="0"/>
    <xf numFmtId="0" fontId="59" fillId="0" borderId="0" applyNumberFormat="0" applyFill="0" applyBorder="0" applyAlignment="0" applyProtection="0"/>
    <xf numFmtId="0" fontId="60" fillId="0" borderId="0">
      <alignment horizontal="center" vertical="center"/>
    </xf>
    <xf numFmtId="0" fontId="61" fillId="0" borderId="20" applyNumberFormat="0" applyFill="0" applyAlignment="0" applyProtection="0"/>
    <xf numFmtId="0" fontId="62" fillId="0" borderId="0" applyNumberFormat="0" applyFill="0" applyBorder="0" applyAlignment="0" applyProtection="0"/>
    <xf numFmtId="0" fontId="63"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1" fillId="34"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35" borderId="0" applyNumberFormat="0" applyBorder="0" applyAlignment="0" applyProtection="0"/>
    <xf numFmtId="0" fontId="21" fillId="36" borderId="0" applyNumberFormat="0" applyBorder="0" applyAlignment="0" applyProtection="0"/>
    <xf numFmtId="0" fontId="21" fillId="36" borderId="0" applyNumberFormat="0" applyBorder="0" applyAlignment="0" applyProtection="0"/>
    <xf numFmtId="0" fontId="21" fillId="31" borderId="0" applyNumberFormat="0" applyBorder="0" applyAlignment="0" applyProtection="0"/>
    <xf numFmtId="0" fontId="21" fillId="31" borderId="0" applyNumberFormat="0" applyBorder="0" applyAlignment="0" applyProtection="0"/>
    <xf numFmtId="0" fontId="21" fillId="32" borderId="0" applyNumberFormat="0" applyBorder="0" applyAlignment="0" applyProtection="0"/>
    <xf numFmtId="0" fontId="21" fillId="32" borderId="0" applyNumberFormat="0" applyBorder="0" applyAlignment="0" applyProtection="0"/>
    <xf numFmtId="0" fontId="21" fillId="37" borderId="0" applyNumberFormat="0" applyBorder="0" applyAlignment="0" applyProtection="0"/>
    <xf numFmtId="0" fontId="21" fillId="37" borderId="0" applyNumberFormat="0" applyBorder="0" applyAlignment="0" applyProtection="0"/>
    <xf numFmtId="0" fontId="41" fillId="25" borderId="10" applyNumberFormat="0" applyAlignment="0" applyProtection="0"/>
    <xf numFmtId="0" fontId="41" fillId="25" borderId="10" applyNumberFormat="0" applyAlignment="0" applyProtection="0"/>
    <xf numFmtId="0" fontId="63" fillId="0" borderId="3">
      <alignment horizontal="center"/>
    </xf>
    <xf numFmtId="0" fontId="63" fillId="0" borderId="0">
      <alignment vertical="top"/>
    </xf>
    <xf numFmtId="0" fontId="46" fillId="38" borderId="18" applyNumberFormat="0" applyAlignment="0" applyProtection="0"/>
    <xf numFmtId="0" fontId="46" fillId="38" borderId="18" applyNumberFormat="0" applyAlignment="0" applyProtection="0"/>
    <xf numFmtId="0" fontId="24" fillId="38" borderId="10" applyNumberFormat="0" applyAlignment="0" applyProtection="0"/>
    <xf numFmtId="0" fontId="24" fillId="38" borderId="10" applyNumberFormat="0" applyAlignment="0" applyProtection="0"/>
    <xf numFmtId="0" fontId="64" fillId="0" borderId="0" applyNumberFormat="0" applyFill="0" applyBorder="0" applyAlignment="0" applyProtection="0">
      <alignment vertical="top"/>
      <protection locked="0"/>
    </xf>
    <xf numFmtId="0" fontId="65" fillId="57" borderId="21"/>
    <xf numFmtId="44" fontId="2" fillId="0" borderId="0" applyFont="0" applyFill="0" applyBorder="0" applyAlignment="0" applyProtection="0"/>
    <xf numFmtId="44" fontId="2" fillId="0" borderId="0" applyFont="0" applyFill="0" applyBorder="0" applyAlignment="0" applyProtection="0"/>
    <xf numFmtId="170" fontId="14" fillId="0" borderId="0" applyFont="0" applyFill="0" applyBorder="0" applyAlignment="0" applyProtection="0"/>
    <xf numFmtId="171" fontId="66" fillId="0" borderId="0" applyFont="0" applyFill="0" applyBorder="0" applyAlignment="0" applyProtection="0"/>
    <xf numFmtId="0" fontId="67" fillId="0" borderId="22"/>
    <xf numFmtId="0" fontId="36" fillId="0" borderId="13" applyNumberFormat="0" applyFill="0" applyAlignment="0" applyProtection="0"/>
    <xf numFmtId="0" fontId="36" fillId="0" borderId="13" applyNumberFormat="0" applyFill="0" applyAlignment="0" applyProtection="0"/>
    <xf numFmtId="0" fontId="68" fillId="0" borderId="1" applyNumberFormat="0" applyFill="0" applyAlignment="0" applyProtection="0"/>
    <xf numFmtId="0" fontId="37" fillId="0" borderId="14" applyNumberFormat="0" applyFill="0" applyAlignment="0" applyProtection="0"/>
    <xf numFmtId="0" fontId="38" fillId="0" borderId="15" applyNumberFormat="0" applyFill="0" applyAlignment="0" applyProtection="0"/>
    <xf numFmtId="0" fontId="38" fillId="0" borderId="15" applyNumberFormat="0" applyFill="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69" fillId="1" borderId="7">
      <alignment horizontal="left" vertical="center"/>
      <protection locked="0"/>
    </xf>
    <xf numFmtId="0" fontId="14"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1" fillId="0" borderId="20" applyNumberFormat="0" applyFill="0" applyAlignment="0" applyProtection="0"/>
    <xf numFmtId="0" fontId="61" fillId="0" borderId="20" applyNumberFormat="0" applyFill="0" applyAlignment="0" applyProtection="0"/>
    <xf numFmtId="0" fontId="63" fillId="0" borderId="0">
      <alignment horizontal="right" vertical="top" wrapText="1"/>
    </xf>
    <xf numFmtId="0" fontId="6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0" borderId="0"/>
    <xf numFmtId="0" fontId="6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3" fillId="0" borderId="0"/>
    <xf numFmtId="0" fontId="25" fillId="39" borderId="11" applyNumberFormat="0" applyAlignment="0" applyProtection="0"/>
    <xf numFmtId="0" fontId="25" fillId="39" borderId="11" applyNumberFormat="0" applyAlignment="0" applyProtection="0"/>
    <xf numFmtId="0" fontId="63" fillId="0" borderId="3">
      <alignment horizontal="center" wrapText="1"/>
    </xf>
    <xf numFmtId="0" fontId="63" fillId="0" borderId="3">
      <alignment horizontal="center"/>
    </xf>
    <xf numFmtId="0" fontId="63" fillId="0" borderId="3">
      <alignment horizontal="center"/>
    </xf>
    <xf numFmtId="0" fontId="63" fillId="0" borderId="3" applyFill="0" applyProtection="0">
      <alignment horizontal="center"/>
    </xf>
    <xf numFmtId="0" fontId="63"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9" fillId="0" borderId="0" applyNumberFormat="0" applyFill="0" applyBorder="0" applyAlignment="0" applyProtection="0"/>
    <xf numFmtId="0" fontId="59" fillId="0" borderId="0" applyNumberFormat="0" applyFill="0" applyBorder="0" applyAlignment="0" applyProtection="0"/>
    <xf numFmtId="0" fontId="43" fillId="44" borderId="0" applyNumberFormat="0" applyBorder="0" applyAlignment="0" applyProtection="0"/>
    <xf numFmtId="0" fontId="43" fillId="44"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2" fillId="0" borderId="0"/>
    <xf numFmtId="0" fontId="70" fillId="0" borderId="0"/>
    <xf numFmtId="0" fontId="20" fillId="0" borderId="0"/>
    <xf numFmtId="0" fontId="2" fillId="0" borderId="0"/>
    <xf numFmtId="0" fontId="2" fillId="0" borderId="0" applyFill="0" applyProtection="0"/>
    <xf numFmtId="0" fontId="20" fillId="0" borderId="0"/>
    <xf numFmtId="0" fontId="9" fillId="0" borderId="0"/>
    <xf numFmtId="0" fontId="9" fillId="0" borderId="0"/>
    <xf numFmtId="0" fontId="70" fillId="0" borderId="0"/>
    <xf numFmtId="0" fontId="2" fillId="0" borderId="0"/>
    <xf numFmtId="0" fontId="2" fillId="0" borderId="0"/>
    <xf numFmtId="0" fontId="20" fillId="0" borderId="0"/>
    <xf numFmtId="0" fontId="70" fillId="0" borderId="0"/>
    <xf numFmtId="0" fontId="20" fillId="0" borderId="0"/>
    <xf numFmtId="0" fontId="20" fillId="0" borderId="0"/>
    <xf numFmtId="0" fontId="9" fillId="0" borderId="0"/>
    <xf numFmtId="0" fontId="14" fillId="0" borderId="0"/>
    <xf numFmtId="0" fontId="2" fillId="0" borderId="0"/>
    <xf numFmtId="0" fontId="2" fillId="0" borderId="0"/>
    <xf numFmtId="0" fontId="71" fillId="0" borderId="0">
      <alignment vertical="top"/>
    </xf>
    <xf numFmtId="0" fontId="14" fillId="0" borderId="0"/>
    <xf numFmtId="0" fontId="2" fillId="0" borderId="0"/>
    <xf numFmtId="0" fontId="1" fillId="0" borderId="0"/>
    <xf numFmtId="0" fontId="1" fillId="0" borderId="0"/>
    <xf numFmtId="0" fontId="1" fillId="0" borderId="0"/>
    <xf numFmtId="0" fontId="20" fillId="0" borderId="0"/>
    <xf numFmtId="0" fontId="2" fillId="0" borderId="0"/>
    <xf numFmtId="0" fontId="20" fillId="0" borderId="0"/>
    <xf numFmtId="0" fontId="20" fillId="0" borderId="0"/>
    <xf numFmtId="0" fontId="20" fillId="0" borderId="0"/>
    <xf numFmtId="0" fontId="2" fillId="0" borderId="0"/>
    <xf numFmtId="0" fontId="20" fillId="0" borderId="0"/>
    <xf numFmtId="0" fontId="2" fillId="0" borderId="0"/>
    <xf numFmtId="0" fontId="2" fillId="0" borderId="0"/>
    <xf numFmtId="0" fontId="63" fillId="0" borderId="0"/>
    <xf numFmtId="0" fontId="63" fillId="0" borderId="3">
      <alignment horizontal="center" wrapText="1"/>
    </xf>
    <xf numFmtId="0" fontId="22" fillId="21" borderId="0" applyNumberFormat="0" applyBorder="0" applyAlignment="0" applyProtection="0"/>
    <xf numFmtId="0" fontId="22" fillId="21" borderId="0" applyNumberFormat="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72" fillId="45" borderId="17"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14" fillId="0" borderId="0" applyFont="0" applyFill="0" applyBorder="0" applyAlignment="0" applyProtection="0"/>
    <xf numFmtId="9" fontId="14" fillId="0" borderId="0" applyFont="0" applyFill="0" applyBorder="0" applyAlignment="0" applyProtection="0"/>
    <xf numFmtId="9" fontId="14" fillId="0" borderId="0" applyFont="0" applyFill="0" applyBorder="0" applyAlignment="0" applyProtection="0"/>
    <xf numFmtId="9" fontId="73" fillId="0" borderId="0" applyFont="0" applyFill="0" applyBorder="0" applyAlignment="0" applyProtection="0"/>
    <xf numFmtId="0" fontId="74" fillId="58" borderId="17" applyProtection="0">
      <alignment horizontal="center"/>
    </xf>
    <xf numFmtId="0" fontId="63" fillId="0" borderId="3">
      <alignment horizontal="center"/>
    </xf>
    <xf numFmtId="0" fontId="2" fillId="0" borderId="0"/>
    <xf numFmtId="0" fontId="63"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2" fillId="0" borderId="16" applyNumberFormat="0" applyFill="0" applyAlignment="0" applyProtection="0"/>
    <xf numFmtId="0" fontId="42" fillId="0" borderId="16" applyNumberFormat="0" applyFill="0" applyAlignment="0" applyProtection="0"/>
    <xf numFmtId="0" fontId="5" fillId="0" borderId="0"/>
    <xf numFmtId="0" fontId="10" fillId="0" borderId="0"/>
    <xf numFmtId="0" fontId="5" fillId="0" borderId="0"/>
    <xf numFmtId="0" fontId="10" fillId="0" borderId="0"/>
    <xf numFmtId="0" fontId="5" fillId="0" borderId="0" applyFill="0" applyProtection="0"/>
    <xf numFmtId="0" fontId="10" fillId="0" borderId="0"/>
    <xf numFmtId="0" fontId="2" fillId="15" borderId="3" applyNumberFormat="0" applyAlignment="0">
      <alignment horizontal="left"/>
    </xf>
    <xf numFmtId="0" fontId="75" fillId="0" borderId="3" applyNumberFormat="0">
      <alignment horizontal="left" vertical="top" wrapText="1"/>
    </xf>
    <xf numFmtId="0" fontId="15" fillId="0" borderId="0"/>
    <xf numFmtId="0" fontId="62" fillId="0" borderId="0" applyNumberFormat="0" applyFill="0" applyBorder="0" applyAlignment="0" applyProtection="0"/>
    <xf numFmtId="0" fontId="62" fillId="0" borderId="0" applyNumberFormat="0" applyFill="0" applyBorder="0" applyAlignment="0" applyProtection="0"/>
    <xf numFmtId="0" fontId="63" fillId="0" borderId="0">
      <alignment horizontal="center"/>
    </xf>
    <xf numFmtId="38" fontId="2" fillId="0" borderId="0" applyFont="0" applyFill="0" applyBorder="0" applyAlignment="0" applyProtection="0"/>
    <xf numFmtId="3" fontId="76" fillId="0" borderId="3" applyFont="0" applyFill="0" applyBorder="0" applyAlignment="0" applyProtection="0">
      <alignment horizontal="center" vertical="center"/>
      <protection locked="0"/>
    </xf>
    <xf numFmtId="40" fontId="2" fillId="0" borderId="0" applyFont="0" applyFill="0" applyBorder="0" applyAlignment="0" applyProtection="0"/>
    <xf numFmtId="0" fontId="77"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3" fillId="0" borderId="0">
      <alignment horizontal="left" vertical="top"/>
    </xf>
    <xf numFmtId="0" fontId="33" fillId="22" borderId="0" applyNumberFormat="0" applyBorder="0" applyAlignment="0" applyProtection="0"/>
    <xf numFmtId="0" fontId="33" fillId="22" borderId="0" applyNumberFormat="0" applyBorder="0" applyAlignment="0" applyProtection="0"/>
    <xf numFmtId="4" fontId="14" fillId="0" borderId="3"/>
    <xf numFmtId="0" fontId="2" fillId="0" borderId="0"/>
    <xf numFmtId="0" fontId="17" fillId="0" borderId="0">
      <protection locked="0"/>
    </xf>
    <xf numFmtId="3" fontId="78" fillId="0" borderId="0"/>
    <xf numFmtId="0" fontId="63" fillId="0" borderId="0"/>
  </cellStyleXfs>
  <cellXfs count="96">
    <xf numFmtId="0" fontId="0" fillId="0" borderId="0" xfId="0"/>
    <xf numFmtId="0" fontId="3" fillId="0" borderId="0" xfId="1" applyFont="1" applyFill="1" applyAlignment="1">
      <alignment horizontal="center" vertical="center"/>
    </xf>
    <xf numFmtId="0" fontId="3" fillId="0" borderId="0" xfId="1" applyFont="1" applyFill="1"/>
    <xf numFmtId="0" fontId="4" fillId="0" borderId="0" xfId="1" applyFont="1" applyFill="1" applyAlignment="1">
      <alignment vertical="center" wrapText="1"/>
    </xf>
    <xf numFmtId="0" fontId="6" fillId="0" borderId="0" xfId="2" applyFont="1" applyFill="1" applyBorder="1" applyAlignment="1">
      <alignment vertical="center" wrapText="1"/>
    </xf>
    <xf numFmtId="0" fontId="7" fillId="0" borderId="0" xfId="1" applyFont="1" applyFill="1"/>
    <xf numFmtId="0" fontId="6" fillId="0" borderId="0" xfId="2" applyFont="1" applyFill="1" applyBorder="1" applyAlignment="1">
      <alignment horizontal="left" vertical="top" wrapText="1"/>
    </xf>
    <xf numFmtId="0" fontId="8" fillId="0" borderId="0" xfId="3" applyFont="1" applyBorder="1"/>
    <xf numFmtId="0" fontId="8" fillId="0" borderId="0" xfId="3" applyFont="1"/>
    <xf numFmtId="164" fontId="6" fillId="15"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0" fontId="9" fillId="0" borderId="0" xfId="3" applyFont="1" applyFill="1" applyAlignment="1">
      <alignment horizontal="center" vertical="center" wrapText="1"/>
    </xf>
    <xf numFmtId="0" fontId="9" fillId="16" borderId="0" xfId="1" applyFont="1" applyFill="1" applyAlignment="1">
      <alignment horizontal="left"/>
    </xf>
    <xf numFmtId="1" fontId="6" fillId="17" borderId="3" xfId="2" applyNumberFormat="1" applyFont="1" applyFill="1" applyBorder="1" applyAlignment="1">
      <alignment horizontal="center" vertical="center"/>
    </xf>
    <xf numFmtId="1" fontId="6" fillId="17" borderId="3" xfId="2" applyNumberFormat="1" applyFont="1" applyFill="1" applyBorder="1" applyAlignment="1">
      <alignment horizontal="left" vertical="center"/>
    </xf>
    <xf numFmtId="1" fontId="6" fillId="17" borderId="3" xfId="2" applyNumberFormat="1" applyFont="1" applyFill="1" applyBorder="1" applyAlignment="1">
      <alignment horizontal="left" vertical="center" wrapText="1"/>
    </xf>
    <xf numFmtId="1" fontId="6" fillId="17" borderId="3" xfId="2" applyNumberFormat="1" applyFont="1" applyFill="1" applyBorder="1" applyAlignment="1">
      <alignment horizontal="center" vertical="center" wrapText="1"/>
    </xf>
    <xf numFmtId="0" fontId="8" fillId="0" borderId="0" xfId="1" applyFont="1" applyFill="1" applyAlignment="1">
      <alignment vertical="center"/>
    </xf>
    <xf numFmtId="0" fontId="7" fillId="0" borderId="0" xfId="3" applyFont="1" applyAlignment="1"/>
    <xf numFmtId="49" fontId="6" fillId="17" borderId="3" xfId="2" applyNumberFormat="1" applyFont="1" applyFill="1" applyBorder="1" applyAlignment="1">
      <alignment horizontal="center" vertical="center"/>
    </xf>
    <xf numFmtId="0" fontId="7" fillId="0" borderId="0" xfId="3" applyFont="1" applyAlignment="1">
      <alignment horizontal="center" vertical="center"/>
    </xf>
    <xf numFmtId="0" fontId="7" fillId="0" borderId="0" xfId="3" applyFont="1"/>
    <xf numFmtId="164" fontId="7" fillId="0" borderId="0" xfId="3" applyNumberFormat="1" applyFont="1" applyAlignment="1">
      <alignment horizontal="right"/>
    </xf>
    <xf numFmtId="49" fontId="9" fillId="0" borderId="3" xfId="2" applyNumberFormat="1" applyFont="1" applyFill="1" applyBorder="1" applyAlignment="1">
      <alignment horizontal="center" vertical="center" wrapText="1"/>
    </xf>
    <xf numFmtId="1" fontId="9" fillId="0" borderId="3" xfId="2" applyNumberFormat="1" applyFont="1" applyFill="1" applyBorder="1" applyAlignment="1">
      <alignment horizontal="center" vertical="center" wrapText="1"/>
    </xf>
    <xf numFmtId="49" fontId="6" fillId="17" borderId="3" xfId="2" applyNumberFormat="1" applyFont="1" applyFill="1" applyBorder="1" applyAlignment="1">
      <alignment horizontal="left" vertical="center"/>
    </xf>
    <xf numFmtId="49" fontId="9" fillId="0" borderId="4" xfId="2" applyNumberFormat="1" applyFont="1" applyFill="1" applyBorder="1" applyAlignment="1">
      <alignment horizontal="center" vertical="center"/>
    </xf>
    <xf numFmtId="0" fontId="7" fillId="0" borderId="3" xfId="3" applyFont="1" applyBorder="1" applyAlignment="1">
      <alignment horizontal="left" vertical="center" wrapText="1"/>
    </xf>
    <xf numFmtId="0" fontId="9" fillId="0" borderId="3" xfId="2" applyNumberFormat="1" applyFont="1" applyFill="1" applyBorder="1" applyAlignment="1">
      <alignment horizontal="left" vertical="center" wrapText="1"/>
    </xf>
    <xf numFmtId="43" fontId="9" fillId="0" borderId="3" xfId="2" applyNumberFormat="1" applyFont="1" applyFill="1" applyBorder="1" applyAlignment="1">
      <alignment horizontal="center" vertical="center" wrapText="1"/>
    </xf>
    <xf numFmtId="4" fontId="11" fillId="0" borderId="3" xfId="3" applyNumberFormat="1" applyFont="1" applyFill="1" applyBorder="1" applyAlignment="1">
      <alignment horizontal="center" vertical="center" wrapText="1"/>
    </xf>
    <xf numFmtId="2" fontId="6" fillId="17" borderId="3" xfId="2" applyNumberFormat="1" applyFont="1" applyFill="1" applyBorder="1" applyAlignment="1">
      <alignment horizontal="center" vertical="center"/>
    </xf>
    <xf numFmtId="164" fontId="9" fillId="0" borderId="3" xfId="2" applyNumberFormat="1" applyFont="1" applyFill="1" applyBorder="1" applyAlignment="1">
      <alignment horizontal="center" vertical="center" wrapText="1"/>
    </xf>
    <xf numFmtId="1" fontId="11" fillId="0" borderId="3" xfId="2" applyNumberFormat="1" applyFont="1" applyFill="1" applyBorder="1" applyAlignment="1">
      <alignment horizontal="center" vertical="center" wrapText="1"/>
    </xf>
    <xf numFmtId="0" fontId="7" fillId="0" borderId="0" xfId="1" applyFont="1" applyFill="1" applyAlignment="1">
      <alignment vertical="center" wrapText="1"/>
    </xf>
    <xf numFmtId="165" fontId="6" fillId="17" borderId="3" xfId="2" applyNumberFormat="1" applyFont="1" applyFill="1" applyBorder="1" applyAlignment="1">
      <alignment horizontal="center" vertical="center"/>
    </xf>
    <xf numFmtId="0" fontId="8" fillId="0" borderId="0" xfId="1" applyFont="1" applyFill="1" applyAlignment="1">
      <alignment vertical="center" wrapText="1"/>
    </xf>
    <xf numFmtId="49" fontId="6" fillId="17" borderId="3" xfId="2" applyNumberFormat="1" applyFont="1" applyFill="1" applyBorder="1" applyAlignment="1">
      <alignment horizontal="left" vertical="center" wrapText="1"/>
    </xf>
    <xf numFmtId="1" fontId="13" fillId="17" borderId="3" xfId="2" applyNumberFormat="1" applyFont="1" applyFill="1" applyBorder="1" applyAlignment="1">
      <alignment horizontal="center" vertical="center" wrapText="1"/>
    </xf>
    <xf numFmtId="0" fontId="8" fillId="17" borderId="0" xfId="1" applyFont="1" applyFill="1" applyAlignment="1">
      <alignment vertical="center" wrapText="1"/>
    </xf>
    <xf numFmtId="165" fontId="6" fillId="17" borderId="3" xfId="2" applyNumberFormat="1" applyFont="1" applyFill="1" applyBorder="1" applyAlignment="1">
      <alignment horizontal="center" vertical="center" wrapText="1"/>
    </xf>
    <xf numFmtId="1" fontId="13" fillId="17" borderId="3" xfId="2" applyNumberFormat="1" applyFont="1" applyFill="1" applyBorder="1" applyAlignment="1">
      <alignment horizontal="left" vertical="center" wrapText="1"/>
    </xf>
    <xf numFmtId="0" fontId="8" fillId="17" borderId="0" xfId="1" applyFont="1" applyFill="1" applyAlignment="1">
      <alignment vertical="center"/>
    </xf>
    <xf numFmtId="0" fontId="6" fillId="17" borderId="3" xfId="5" applyFont="1" applyFill="1" applyBorder="1" applyAlignment="1">
      <alignment horizontal="left" vertical="center"/>
    </xf>
    <xf numFmtId="0" fontId="6" fillId="17" borderId="3" xfId="2" applyFont="1" applyFill="1" applyBorder="1" applyAlignment="1">
      <alignment horizontal="left" vertical="center"/>
    </xf>
    <xf numFmtId="0" fontId="6" fillId="17" borderId="3" xfId="2" applyFont="1" applyFill="1" applyBorder="1" applyAlignment="1">
      <alignment horizontal="left" vertical="center" wrapText="1"/>
    </xf>
    <xf numFmtId="49" fontId="6" fillId="17" borderId="3" xfId="3" applyNumberFormat="1" applyFont="1" applyFill="1" applyBorder="1" applyAlignment="1">
      <alignment horizontal="left" vertical="center" wrapText="1"/>
    </xf>
    <xf numFmtId="1" fontId="6" fillId="17" borderId="3" xfId="0" applyNumberFormat="1" applyFont="1" applyFill="1" applyBorder="1" applyAlignment="1">
      <alignment horizontal="center" vertical="center" wrapText="1"/>
    </xf>
    <xf numFmtId="165" fontId="6" fillId="17" borderId="3" xfId="3" applyNumberFormat="1" applyFont="1" applyFill="1" applyBorder="1" applyAlignment="1">
      <alignment horizontal="center" vertical="center"/>
    </xf>
    <xf numFmtId="0" fontId="6" fillId="17" borderId="3" xfId="3" applyFont="1" applyFill="1" applyBorder="1" applyAlignment="1">
      <alignment horizontal="center" vertical="center"/>
    </xf>
    <xf numFmtId="4" fontId="6" fillId="17" borderId="3" xfId="3" applyNumberFormat="1" applyFont="1" applyFill="1" applyBorder="1" applyAlignment="1">
      <alignment horizontal="left" vertical="center" wrapText="1"/>
    </xf>
    <xf numFmtId="3" fontId="6" fillId="17" borderId="3" xfId="3" applyNumberFormat="1" applyFont="1" applyFill="1" applyBorder="1" applyAlignment="1">
      <alignment horizontal="center" vertical="center"/>
    </xf>
    <xf numFmtId="0" fontId="12" fillId="17" borderId="3" xfId="3" applyFont="1" applyFill="1" applyBorder="1" applyAlignment="1">
      <alignment horizontal="center" vertical="center"/>
    </xf>
    <xf numFmtId="0" fontId="6" fillId="17" borderId="3" xfId="2" applyFont="1" applyFill="1" applyBorder="1" applyAlignment="1">
      <alignment horizontal="center" vertical="center"/>
    </xf>
    <xf numFmtId="49" fontId="6" fillId="17" borderId="3" xfId="3" applyNumberFormat="1" applyFont="1" applyFill="1" applyBorder="1" applyAlignment="1">
      <alignment horizontal="center" vertical="center"/>
    </xf>
    <xf numFmtId="1" fontId="6" fillId="17" borderId="3" xfId="0" applyNumberFormat="1" applyFont="1" applyFill="1" applyBorder="1" applyAlignment="1">
      <alignment horizontal="center" vertical="center"/>
    </xf>
    <xf numFmtId="1" fontId="6" fillId="17" borderId="3" xfId="3" applyNumberFormat="1" applyFont="1" applyFill="1" applyBorder="1" applyAlignment="1">
      <alignment horizontal="center" vertical="center"/>
    </xf>
    <xf numFmtId="4" fontId="6" fillId="17" borderId="3" xfId="3" applyNumberFormat="1" applyFont="1" applyFill="1" applyBorder="1" applyAlignment="1">
      <alignment vertical="center"/>
    </xf>
    <xf numFmtId="49" fontId="7" fillId="0" borderId="0" xfId="3" applyNumberFormat="1" applyFont="1"/>
    <xf numFmtId="1" fontId="7" fillId="0" borderId="0" xfId="3" applyNumberFormat="1" applyFont="1" applyAlignment="1">
      <alignment horizontal="center" vertical="center"/>
    </xf>
    <xf numFmtId="0" fontId="7" fillId="0" borderId="3" xfId="1" applyFont="1" applyFill="1" applyBorder="1" applyAlignment="1">
      <alignment horizontal="center" vertical="center" wrapText="1"/>
    </xf>
    <xf numFmtId="0" fontId="7" fillId="0" borderId="0" xfId="1" applyFont="1" applyFill="1" applyAlignment="1">
      <alignment vertical="center"/>
    </xf>
    <xf numFmtId="1" fontId="7" fillId="0" borderId="0" xfId="1" applyNumberFormat="1" applyFont="1" applyFill="1" applyAlignment="1">
      <alignment vertical="center"/>
    </xf>
    <xf numFmtId="4" fontId="9" fillId="59" borderId="3" xfId="3" applyNumberFormat="1" applyFont="1" applyFill="1" applyBorder="1" applyAlignment="1">
      <alignment horizontal="center" vertical="center" wrapText="1"/>
    </xf>
    <xf numFmtId="1" fontId="9" fillId="59" borderId="3" xfId="2" applyNumberFormat="1" applyFont="1" applyFill="1" applyBorder="1" applyAlignment="1">
      <alignment horizontal="center" vertical="center" wrapText="1"/>
    </xf>
    <xf numFmtId="165" fontId="9" fillId="0" borderId="3" xfId="2" applyNumberFormat="1" applyFont="1" applyFill="1" applyBorder="1" applyAlignment="1">
      <alignment horizontal="center" vertical="center" wrapText="1"/>
    </xf>
    <xf numFmtId="0" fontId="9" fillId="0" borderId="0" xfId="1" applyFont="1" applyFill="1" applyAlignment="1">
      <alignment vertical="center"/>
    </xf>
    <xf numFmtId="0" fontId="7" fillId="18" borderId="0" xfId="1" applyFont="1" applyFill="1" applyAlignment="1">
      <alignment vertical="center"/>
    </xf>
    <xf numFmtId="1" fontId="11" fillId="19" borderId="3" xfId="2" applyNumberFormat="1" applyFont="1" applyFill="1" applyBorder="1" applyAlignment="1">
      <alignment horizontal="center" vertical="center" wrapText="1"/>
    </xf>
    <xf numFmtId="3" fontId="9" fillId="0" borderId="3" xfId="2" applyNumberFormat="1" applyFont="1" applyFill="1" applyBorder="1" applyAlignment="1">
      <alignment horizontal="center" vertical="center" wrapText="1"/>
    </xf>
    <xf numFmtId="49" fontId="6" fillId="17" borderId="3" xfId="2" applyNumberFormat="1" applyFont="1" applyFill="1" applyBorder="1" applyAlignment="1">
      <alignment horizontal="center" vertical="center" wrapText="1"/>
    </xf>
    <xf numFmtId="0" fontId="9" fillId="0" borderId="0" xfId="1" applyFont="1" applyFill="1" applyAlignment="1">
      <alignment horizontal="center" vertical="center"/>
    </xf>
    <xf numFmtId="0" fontId="7" fillId="0" borderId="0" xfId="1" applyFont="1" applyFill="1" applyAlignment="1">
      <alignment horizontal="center" vertical="center"/>
    </xf>
    <xf numFmtId="0" fontId="11" fillId="0" borderId="0" xfId="1" applyFont="1" applyFill="1" applyAlignment="1">
      <alignment horizontal="center" vertical="center"/>
    </xf>
    <xf numFmtId="49" fontId="9" fillId="0" borderId="0" xfId="1" applyNumberFormat="1" applyFont="1" applyFill="1" applyAlignment="1">
      <alignment horizontal="center" vertical="center"/>
    </xf>
    <xf numFmtId="0" fontId="4" fillId="0" borderId="0" xfId="1" applyFont="1" applyFill="1" applyAlignment="1">
      <alignment vertical="center"/>
    </xf>
    <xf numFmtId="0" fontId="79" fillId="0" borderId="0" xfId="1" applyFont="1" applyFill="1" applyAlignment="1">
      <alignment horizontal="right" vertical="center"/>
    </xf>
    <xf numFmtId="0" fontId="4" fillId="0" borderId="0" xfId="1" applyFont="1" applyFill="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top" wrapText="1"/>
    </xf>
    <xf numFmtId="49" fontId="6" fillId="17" borderId="6" xfId="2" applyNumberFormat="1" applyFont="1" applyFill="1" applyBorder="1" applyAlignment="1">
      <alignment horizontal="left" vertical="center"/>
    </xf>
    <xf numFmtId="49" fontId="6" fillId="17" borderId="7" xfId="2" applyNumberFormat="1" applyFont="1" applyFill="1" applyBorder="1" applyAlignment="1">
      <alignment horizontal="left" vertical="center"/>
    </xf>
    <xf numFmtId="49" fontId="6" fillId="17" borderId="8" xfId="2" applyNumberFormat="1" applyFont="1" applyFill="1" applyBorder="1" applyAlignment="1">
      <alignment horizontal="left" vertical="center"/>
    </xf>
    <xf numFmtId="49" fontId="6" fillId="15" borderId="3" xfId="2"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1" fontId="6" fillId="0" borderId="3" xfId="1" applyNumberFormat="1" applyFont="1" applyFill="1" applyBorder="1" applyAlignment="1">
      <alignment horizontal="center" vertical="center" wrapText="1"/>
    </xf>
    <xf numFmtId="164" fontId="6" fillId="15" borderId="3" xfId="2" applyNumberFormat="1" applyFont="1" applyFill="1" applyBorder="1" applyAlignment="1">
      <alignment horizontal="center" vertical="center" wrapText="1"/>
    </xf>
    <xf numFmtId="0" fontId="6" fillId="16" borderId="3" xfId="4" applyFont="1" applyFill="1" applyBorder="1" applyAlignment="1">
      <alignment horizontal="left" vertical="center" wrapText="1"/>
    </xf>
    <xf numFmtId="1" fontId="6" fillId="17" borderId="6" xfId="2" applyNumberFormat="1" applyFont="1" applyFill="1" applyBorder="1" applyAlignment="1">
      <alignment horizontal="left" vertical="center" wrapText="1"/>
    </xf>
    <xf numFmtId="1" fontId="6" fillId="17" borderId="7" xfId="2" applyNumberFormat="1" applyFont="1" applyFill="1" applyBorder="1" applyAlignment="1">
      <alignment horizontal="left" vertical="center" wrapText="1"/>
    </xf>
    <xf numFmtId="1" fontId="6" fillId="17" borderId="8" xfId="2" applyNumberFormat="1" applyFont="1" applyFill="1" applyBorder="1" applyAlignment="1">
      <alignment horizontal="left" vertical="center" wrapText="1"/>
    </xf>
    <xf numFmtId="49" fontId="6" fillId="15" borderId="4" xfId="2" applyNumberFormat="1" applyFont="1" applyFill="1" applyBorder="1" applyAlignment="1">
      <alignment horizontal="center" vertical="center" wrapText="1"/>
    </xf>
    <xf numFmtId="49" fontId="6" fillId="15" borderId="5" xfId="2" applyNumberFormat="1" applyFont="1" applyFill="1" applyBorder="1" applyAlignment="1">
      <alignment horizontal="center" vertical="center" wrapText="1"/>
    </xf>
    <xf numFmtId="49" fontId="6" fillId="17" borderId="3" xfId="2" applyNumberFormat="1" applyFont="1" applyFill="1" applyBorder="1" applyAlignment="1">
      <alignment horizontal="left" vertical="center" wrapText="1"/>
    </xf>
    <xf numFmtId="1" fontId="9" fillId="0" borderId="4" xfId="2" applyNumberFormat="1" applyFont="1" applyFill="1" applyBorder="1" applyAlignment="1">
      <alignment horizontal="center" vertical="center" wrapText="1"/>
    </xf>
    <xf numFmtId="1" fontId="9" fillId="0" borderId="5" xfId="2" applyNumberFormat="1" applyFont="1" applyFill="1" applyBorder="1" applyAlignment="1">
      <alignment horizontal="center" vertical="center" wrapText="1"/>
    </xf>
  </cellXfs>
  <cellStyles count="547">
    <cellStyle name=" 1" xfId="6"/>
    <cellStyle name="_PERSONAL" xfId="7"/>
    <cellStyle name="_ГП ТГ С-Петербург III кв" xfId="8"/>
    <cellStyle name="_Контейнер" xfId="9"/>
    <cellStyle name="_Копия План от 10 ноября 06" xfId="10"/>
    <cellStyle name="_Копия План_2007_Ямбург_24_04" xfId="11"/>
    <cellStyle name="_Копия Цена разборки нагнетателя ГПА Ц-63 (Для Егорлыка)1" xfId="12"/>
    <cellStyle name="_МТР для вовлечения в 2008 году" xfId="13"/>
    <cellStyle name="_МТР поставки подрядчика 2008 в МТГ" xfId="14"/>
    <cellStyle name="_НДПИ ОПИ" xfId="15"/>
    <cellStyle name="_Обоснование прочих расходов ООО ЯГД" xfId="16"/>
    <cellStyle name="_Образец локальной сметы по прейскуранту 7гр." xfId="17"/>
    <cellStyle name="_Образец объектной сметы" xfId="18"/>
    <cellStyle name="_ООО_ЯГД_экономика план 2007" xfId="19"/>
    <cellStyle name="_ОТЧЕТ_20-газ" xfId="20"/>
    <cellStyle name="_ОТЧЕТ_20-газ замечания" xfId="21"/>
    <cellStyle name="_ОТЧЕТ_71-газ" xfId="22"/>
    <cellStyle name="_ОТЧЕТ_71-газ замечания" xfId="23"/>
    <cellStyle name="_ОТЧЕТ_Смета совокупных затрат Общества_2007" xfId="24"/>
    <cellStyle name="_ОТЧЕТ_Смета совокупных затрат Общества_2007 замечания" xfId="25"/>
    <cellStyle name="_Отчеты" xfId="26"/>
    <cellStyle name="_Отчеты 9 месяцев" xfId="27"/>
    <cellStyle name="_Первомайская ГТК-25ИР_№11" xfId="28"/>
    <cellStyle name="_План КАП 2011 (общий 30 мая) (2)" xfId="29"/>
    <cellStyle name="_План на  2007 (по формам из из ОАО Газпром 4 вар.) 10.02.2007" xfId="30"/>
    <cellStyle name="_План от 10 ноября 06" xfId="31"/>
    <cellStyle name="_План от 10 ноября 06 для ПЭО1" xfId="32"/>
    <cellStyle name="_План показатели по Диагностике на 19 млн" xfId="33"/>
    <cellStyle name="_План_2007_Ямбург" xfId="34"/>
    <cellStyle name="_Пресс-центр 2004" xfId="35"/>
    <cellStyle name="_Прил 4" xfId="36"/>
    <cellStyle name="_Приложение 1" xfId="37"/>
    <cellStyle name="_Прогнозные данные о затратах на ТОиР в 2010-2012 гг  свод (version 1)" xfId="38"/>
    <cellStyle name="_распред лимита, план затрат на КР 2011 в показ. 2010" xfId="39"/>
    <cellStyle name="_Распределение затрат на капитальный ремонт ВЕЧЕР 26 рассылка" xfId="40"/>
    <cellStyle name="_Расходные материалы-подрядчика_2008" xfId="41"/>
    <cellStyle name="_Расчет" xfId="42"/>
    <cellStyle name="_Расшифровка к изменениям элементов" xfId="43"/>
    <cellStyle name="_Сводная_план_2007_01_25_филиалы (с 91 и 92 счетами)" xfId="44"/>
    <cellStyle name="_Сводный_Г.Алтай_д (рабочий вариант3)" xfId="45"/>
    <cellStyle name="_Сметы и спецификация(Д.131)" xfId="46"/>
    <cellStyle name="_сметы_и_спецификация_123(БС)" xfId="47"/>
    <cellStyle name="_Сметы_Рязань" xfId="48"/>
    <cellStyle name="_Таблицы к сравнительному анализу плана 2007 г до и после внедрения МР" xfId="49"/>
    <cellStyle name="_тран рас" xfId="50"/>
    <cellStyle name="_УА_Forma_planirovaniya_sobstvennykh_zatrat" xfId="51"/>
    <cellStyle name="_УГРиЛМ_смета собств.затрат" xfId="52"/>
    <cellStyle name="_УГСК отчет исправленный" xfId="53"/>
    <cellStyle name="_УНИПР_смета собств.затрат" xfId="54"/>
    <cellStyle name="_Формы для плана 2007" xfId="55"/>
    <cellStyle name="_Элементы ЯГД факт" xfId="56"/>
    <cellStyle name="_ЯГД-лимиты" xfId="57"/>
    <cellStyle name="’ЋѓЋ‚›‰" xfId="58"/>
    <cellStyle name="”ЌЂЌ‘Ћ‚›‰" xfId="59"/>
    <cellStyle name="”љ‘ђЋ‚ЂЌЌ›‰" xfId="60"/>
    <cellStyle name="„…Ќ…†Ќ›‰" xfId="61"/>
    <cellStyle name="‡ЂѓЋ‹Ћ‚Ћљ1" xfId="62"/>
    <cellStyle name="‡ЂѓЋ‹Ћ‚Ћљ2" xfId="63"/>
    <cellStyle name="2.Жирный" xfId="64"/>
    <cellStyle name="20% - Accent1" xfId="65"/>
    <cellStyle name="20% - Accent2" xfId="66"/>
    <cellStyle name="20% - Accent3" xfId="67"/>
    <cellStyle name="20% - Accent4" xfId="68"/>
    <cellStyle name="20% - Accent5" xfId="69"/>
    <cellStyle name="20% - Accent6" xfId="70"/>
    <cellStyle name="20% - Акцент1 2" xfId="71"/>
    <cellStyle name="20% - Акцент1 3" xfId="72"/>
    <cellStyle name="20% - Акцент2 2" xfId="73"/>
    <cellStyle name="20% - Акцент2 3" xfId="74"/>
    <cellStyle name="20% - Акцент3 2" xfId="75"/>
    <cellStyle name="20% - Акцент3 3" xfId="76"/>
    <cellStyle name="20% - Акцент4 2" xfId="77"/>
    <cellStyle name="20% - Акцент4 3" xfId="78"/>
    <cellStyle name="20% - Акцент5 2" xfId="79"/>
    <cellStyle name="20% - Акцент5 3" xfId="80"/>
    <cellStyle name="20% - Акцент6 2" xfId="81"/>
    <cellStyle name="20% - Акцент6 3" xfId="82"/>
    <cellStyle name="40% - Accent1" xfId="83"/>
    <cellStyle name="40% - Accent2" xfId="84"/>
    <cellStyle name="40% - Accent3" xfId="85"/>
    <cellStyle name="40% - Accent4" xfId="86"/>
    <cellStyle name="40% - Accent5" xfId="87"/>
    <cellStyle name="40% - Accent6" xfId="88"/>
    <cellStyle name="40% - Акцент1 2" xfId="89"/>
    <cellStyle name="40% - Акцент1 3" xfId="90"/>
    <cellStyle name="40% - Акцент2 2" xfId="91"/>
    <cellStyle name="40% - Акцент2 3" xfId="92"/>
    <cellStyle name="40% - Акцент3 2" xfId="93"/>
    <cellStyle name="40% - Акцент3 3" xfId="94"/>
    <cellStyle name="40% - Акцент4 2" xfId="95"/>
    <cellStyle name="40% - Акцент4 3" xfId="96"/>
    <cellStyle name="40% - Акцент5 2" xfId="97"/>
    <cellStyle name="40% - Акцент5 3" xfId="98"/>
    <cellStyle name="40% - Акцент6 2" xfId="99"/>
    <cellStyle name="40% - Акцент6 3" xfId="100"/>
    <cellStyle name="60% - Accent1" xfId="101"/>
    <cellStyle name="60% - Accent2" xfId="102"/>
    <cellStyle name="60% - Accent3" xfId="103"/>
    <cellStyle name="60% - Accent4" xfId="104"/>
    <cellStyle name="60% - Accent5" xfId="105"/>
    <cellStyle name="60% - Accent6" xfId="106"/>
    <cellStyle name="60% - Акцент1 2" xfId="107"/>
    <cellStyle name="60% - Акцент1 3" xfId="108"/>
    <cellStyle name="60% - Акцент2 2" xfId="109"/>
    <cellStyle name="60% - Акцент2 3" xfId="110"/>
    <cellStyle name="60% - Акцент3 2" xfId="111"/>
    <cellStyle name="60% - Акцент3 3" xfId="112"/>
    <cellStyle name="60% - Акцент4 2" xfId="113"/>
    <cellStyle name="60% - Акцент4 3" xfId="114"/>
    <cellStyle name="60% - Акцент5 2" xfId="115"/>
    <cellStyle name="60% - Акцент5 3" xfId="116"/>
    <cellStyle name="60% - Акцент6 2" xfId="117"/>
    <cellStyle name="60% - Акцент6 3" xfId="118"/>
    <cellStyle name="Accent1" xfId="119"/>
    <cellStyle name="Accent2" xfId="120"/>
    <cellStyle name="Accent3" xfId="121"/>
    <cellStyle name="Accent4" xfId="122"/>
    <cellStyle name="Accent5" xfId="123"/>
    <cellStyle name="Accent6" xfId="124"/>
    <cellStyle name="Bad" xfId="125"/>
    <cellStyle name="C_3" xfId="126"/>
    <cellStyle name="Calc Currency (0)" xfId="127"/>
    <cellStyle name="Calc Currency (2)" xfId="128"/>
    <cellStyle name="Calc Percent (0)" xfId="129"/>
    <cellStyle name="Calc Percent (1)" xfId="130"/>
    <cellStyle name="Calc Percent (2)" xfId="131"/>
    <cellStyle name="Calc Units (0)" xfId="132"/>
    <cellStyle name="Calc Units (1)" xfId="133"/>
    <cellStyle name="Calc Units (2)" xfId="134"/>
    <cellStyle name="Calculation" xfId="135"/>
    <cellStyle name="Check Cell" xfId="136"/>
    <cellStyle name="Comma [0]_account_GNK" xfId="137"/>
    <cellStyle name="Comma [00]" xfId="138"/>
    <cellStyle name="Comma_account_GNK" xfId="139"/>
    <cellStyle name="Cost" xfId="140"/>
    <cellStyle name="Curren - Style2" xfId="141"/>
    <cellStyle name="Currency [0]_account_GNK" xfId="142"/>
    <cellStyle name="Currency [00]" xfId="143"/>
    <cellStyle name="Currency_account_GNK" xfId="144"/>
    <cellStyle name="Date Short" xfId="145"/>
    <cellStyle name="Dollars" xfId="146"/>
    <cellStyle name="done" xfId="147"/>
    <cellStyle name="Emphasis 1" xfId="148"/>
    <cellStyle name="Emphasis 2" xfId="149"/>
    <cellStyle name="Emphasis 3" xfId="150"/>
    <cellStyle name="Enter Currency (0)" xfId="151"/>
    <cellStyle name="Enter Currency (2)" xfId="152"/>
    <cellStyle name="Enter Units (0)" xfId="153"/>
    <cellStyle name="Enter Units (1)" xfId="154"/>
    <cellStyle name="Enter Units (2)" xfId="155"/>
    <cellStyle name="Equpment" xfId="156"/>
    <cellStyle name="Equpment Header" xfId="157"/>
    <cellStyle name="Excel Built-in Normal" xfId="158"/>
    <cellStyle name="Explanatory Text" xfId="159"/>
    <cellStyle name="Good" xfId="160"/>
    <cellStyle name="GROS" xfId="161"/>
    <cellStyle name="Header1" xfId="162"/>
    <cellStyle name="Header2" xfId="163"/>
    <cellStyle name="Heading 1" xfId="164"/>
    <cellStyle name="Heading 2" xfId="165"/>
    <cellStyle name="Heading 3" xfId="166"/>
    <cellStyle name="Heading 4" xfId="167"/>
    <cellStyle name="Headline I" xfId="168"/>
    <cellStyle name="Headline II" xfId="169"/>
    <cellStyle name="Input" xfId="170"/>
    <cellStyle name="Link Currency (0)" xfId="171"/>
    <cellStyle name="Link Currency (2)" xfId="172"/>
    <cellStyle name="Link Units (0)" xfId="173"/>
    <cellStyle name="Link Units (1)" xfId="174"/>
    <cellStyle name="Link Units (2)" xfId="175"/>
    <cellStyle name="Linked Cell" xfId="176"/>
    <cellStyle name="Neutral" xfId="177"/>
    <cellStyle name="Normal_625 (2)" xfId="178"/>
    <cellStyle name="Normalny_R98-010all" xfId="179"/>
    <cellStyle name="Note" xfId="180"/>
    <cellStyle name="Output" xfId="181"/>
    <cellStyle name="Percent [0]" xfId="182"/>
    <cellStyle name="Percent [00]" xfId="183"/>
    <cellStyle name="PrePop Currency (0)" xfId="184"/>
    <cellStyle name="PrePop Currency (2)" xfId="185"/>
    <cellStyle name="PrePop Units (0)" xfId="186"/>
    <cellStyle name="PrePop Units (1)" xfId="187"/>
    <cellStyle name="PrePop Units (2)" xfId="188"/>
    <cellStyle name="SAPBEXaggData" xfId="189"/>
    <cellStyle name="SAPBEXaggDataEmph" xfId="190"/>
    <cellStyle name="SAPBEXaggItem" xfId="191"/>
    <cellStyle name="SAPBEXaggItemX" xfId="192"/>
    <cellStyle name="SAPBEXchaText" xfId="193"/>
    <cellStyle name="SAPBEXexcBad7" xfId="194"/>
    <cellStyle name="SAPBEXexcBad8" xfId="195"/>
    <cellStyle name="SAPBEXexcBad9" xfId="196"/>
    <cellStyle name="SAPBEXexcCritical4" xfId="197"/>
    <cellStyle name="SAPBEXexcCritical5" xfId="198"/>
    <cellStyle name="SAPBEXexcCritical6" xfId="199"/>
    <cellStyle name="SAPBEXexcGood1" xfId="200"/>
    <cellStyle name="SAPBEXexcGood2" xfId="201"/>
    <cellStyle name="SAPBEXexcGood3" xfId="202"/>
    <cellStyle name="SAPBEXfilterDrill" xfId="203"/>
    <cellStyle name="SAPBEXfilterItem" xfId="204"/>
    <cellStyle name="SAPBEXfilterText" xfId="205"/>
    <cellStyle name="SAPBEXfilterText 2" xfId="206"/>
    <cellStyle name="SAPBEXformats" xfId="207"/>
    <cellStyle name="SAPBEXheaderItem" xfId="208"/>
    <cellStyle name="SAPBEXheaderItem 2" xfId="209"/>
    <cellStyle name="SAPBEXheaderText" xfId="210"/>
    <cellStyle name="SAPBEXheaderText 2" xfId="211"/>
    <cellStyle name="SAPBEXHLevel0" xfId="212"/>
    <cellStyle name="SAPBEXHLevel0 2" xfId="213"/>
    <cellStyle name="SAPBEXHLevel0X" xfId="214"/>
    <cellStyle name="SAPBEXHLevel0X 2" xfId="215"/>
    <cellStyle name="SAPBEXHLevel1" xfId="216"/>
    <cellStyle name="SAPBEXHLevel1 2" xfId="217"/>
    <cellStyle name="SAPBEXHLevel1X" xfId="218"/>
    <cellStyle name="SAPBEXHLevel1X 2" xfId="219"/>
    <cellStyle name="SAPBEXHLevel2" xfId="220"/>
    <cellStyle name="SAPBEXHLevel2 2" xfId="221"/>
    <cellStyle name="SAPBEXHLevel2X" xfId="222"/>
    <cellStyle name="SAPBEXHLevel2X 2" xfId="223"/>
    <cellStyle name="SAPBEXHLevel3" xfId="224"/>
    <cellStyle name="SAPBEXHLevel3 2" xfId="225"/>
    <cellStyle name="SAPBEXHLevel3X" xfId="226"/>
    <cellStyle name="SAPBEXHLevel3X 2" xfId="227"/>
    <cellStyle name="SAPBEXresData" xfId="228"/>
    <cellStyle name="SAPBEXresDataEmph" xfId="229"/>
    <cellStyle name="SAPBEXresItem" xfId="230"/>
    <cellStyle name="SAPBEXresItemX" xfId="231"/>
    <cellStyle name="SAPBEXstdData" xfId="232"/>
    <cellStyle name="SAPBEXstdDataEmph" xfId="233"/>
    <cellStyle name="SAPBEXstdItem" xfId="234"/>
    <cellStyle name="SAPBEXstdItemX" xfId="235"/>
    <cellStyle name="SAPBEXtitle" xfId="236"/>
    <cellStyle name="SAPBEXtitle 2" xfId="237"/>
    <cellStyle name="SAPBEXundefined" xfId="238"/>
    <cellStyle name="SECTION" xfId="239"/>
    <cellStyle name="Sheet Title" xfId="240"/>
    <cellStyle name="Standard_$0595" xfId="241"/>
    <cellStyle name="SUBTITLES" xfId="242"/>
    <cellStyle name="Text Indent A" xfId="243"/>
    <cellStyle name="Text Indent B" xfId="244"/>
    <cellStyle name="Text Indent C" xfId="245"/>
    <cellStyle name="Title" xfId="246"/>
    <cellStyle name="TOP_LEVEL_TITLE" xfId="247"/>
    <cellStyle name="Total" xfId="248"/>
    <cellStyle name="Warning Text" xfId="249"/>
    <cellStyle name="Акт" xfId="250"/>
    <cellStyle name="АктМТСН" xfId="251"/>
    <cellStyle name="АктМТСН 10" xfId="252"/>
    <cellStyle name="АктМТСН 11" xfId="253"/>
    <cellStyle name="АктМТСН 12" xfId="254"/>
    <cellStyle name="АктМТСН 2" xfId="255"/>
    <cellStyle name="АктМТСН 2 2" xfId="256"/>
    <cellStyle name="АктМТСН 2 3" xfId="257"/>
    <cellStyle name="АктМТСН 2_01.08.11.Ф 4 + выписка из ОСР" xfId="258"/>
    <cellStyle name="АктМТСН 3" xfId="259"/>
    <cellStyle name="АктМТСН 4" xfId="260"/>
    <cellStyle name="АктМТСН 5" xfId="261"/>
    <cellStyle name="АктМТСН 6" xfId="262"/>
    <cellStyle name="АктМТСН 7" xfId="263"/>
    <cellStyle name="АктМТСН 8" xfId="264"/>
    <cellStyle name="АктМТСН 9" xfId="265"/>
    <cellStyle name="Акцент1 2" xfId="266"/>
    <cellStyle name="Акцент1 3" xfId="267"/>
    <cellStyle name="Акцент2 2" xfId="268"/>
    <cellStyle name="Акцент2 3" xfId="269"/>
    <cellStyle name="Акцент3 2" xfId="270"/>
    <cellStyle name="Акцент3 3" xfId="271"/>
    <cellStyle name="Акцент4 2" xfId="272"/>
    <cellStyle name="Акцент4 3" xfId="273"/>
    <cellStyle name="Акцент5 2" xfId="274"/>
    <cellStyle name="Акцент5 3" xfId="275"/>
    <cellStyle name="Акцент6 2" xfId="276"/>
    <cellStyle name="Акцент6 3" xfId="277"/>
    <cellStyle name="Ввод  2" xfId="278"/>
    <cellStyle name="Ввод  3" xfId="279"/>
    <cellStyle name="ВедРесурсов" xfId="280"/>
    <cellStyle name="ВедРесурсовАкт" xfId="281"/>
    <cellStyle name="Вывод 2" xfId="282"/>
    <cellStyle name="Вывод 3" xfId="283"/>
    <cellStyle name="Вычисление 2" xfId="284"/>
    <cellStyle name="Вычисление 3" xfId="285"/>
    <cellStyle name="Гиперссылка 2" xfId="286"/>
    <cellStyle name="Группа" xfId="287"/>
    <cellStyle name="Де?ежный" xfId="288"/>
    <cellStyle name="Деᐽежный" xfId="289"/>
    <cellStyle name="Денежный 2" xfId="290"/>
    <cellStyle name="Денежняй [0]_Приложение №21" xfId="291"/>
    <cellStyle name="Заголовок" xfId="292"/>
    <cellStyle name="Заголовок 1 2" xfId="293"/>
    <cellStyle name="Заголовок 1 3" xfId="294"/>
    <cellStyle name="Заголовок 2 2" xfId="295"/>
    <cellStyle name="Заголовок 2 3" xfId="296"/>
    <cellStyle name="Заголовок 3 2" xfId="297"/>
    <cellStyle name="Заголовок 3 3" xfId="298"/>
    <cellStyle name="Заголовок 4 2" xfId="299"/>
    <cellStyle name="Заголовок 4 3" xfId="300"/>
    <cellStyle name="Заголовок2" xfId="301"/>
    <cellStyle name="Звезды" xfId="302"/>
    <cellStyle name="Индексы" xfId="303"/>
    <cellStyle name="Индексы 10" xfId="304"/>
    <cellStyle name="Индексы 11" xfId="305"/>
    <cellStyle name="Индексы 12" xfId="306"/>
    <cellStyle name="Индексы 2" xfId="307"/>
    <cellStyle name="Индексы 3" xfId="308"/>
    <cellStyle name="Индексы 4" xfId="309"/>
    <cellStyle name="Индексы 5" xfId="310"/>
    <cellStyle name="Индексы 6" xfId="311"/>
    <cellStyle name="Индексы 7" xfId="312"/>
    <cellStyle name="Индексы 8" xfId="313"/>
    <cellStyle name="Индексы 9" xfId="314"/>
    <cellStyle name="Итог 2" xfId="315"/>
    <cellStyle name="Итог 3" xfId="316"/>
    <cellStyle name="Итоги" xfId="317"/>
    <cellStyle name="ИтогоАктБазЦ" xfId="318"/>
    <cellStyle name="ИтогоАктБИМ" xfId="319"/>
    <cellStyle name="ИтогоАктБИМ 10" xfId="320"/>
    <cellStyle name="ИтогоАктБИМ 11" xfId="321"/>
    <cellStyle name="ИтогоАктБИМ 12" xfId="322"/>
    <cellStyle name="ИтогоАктБИМ 2" xfId="323"/>
    <cellStyle name="ИтогоАктБИМ 2 2" xfId="324"/>
    <cellStyle name="ИтогоАктБИМ 2 3" xfId="325"/>
    <cellStyle name="ИтогоАктБИМ 2_01.08.11.Ф 4 + выписка из ОСР" xfId="326"/>
    <cellStyle name="ИтогоАктБИМ 3" xfId="327"/>
    <cellStyle name="ИтогоАктБИМ 4" xfId="328"/>
    <cellStyle name="ИтогоАктБИМ 5" xfId="329"/>
    <cellStyle name="ИтогоАктБИМ 6" xfId="330"/>
    <cellStyle name="ИтогоАктБИМ 7" xfId="331"/>
    <cellStyle name="ИтогоАктБИМ 8" xfId="332"/>
    <cellStyle name="ИтогоАктБИМ 9" xfId="333"/>
    <cellStyle name="ИтогоАктРесМет" xfId="334"/>
    <cellStyle name="ИтогоАктРесМет 10" xfId="335"/>
    <cellStyle name="ИтогоАктРесМет 11" xfId="336"/>
    <cellStyle name="ИтогоАктРесМет 12" xfId="337"/>
    <cellStyle name="ИтогоАктРесМет 2" xfId="338"/>
    <cellStyle name="ИтогоАктРесМет 2 2" xfId="339"/>
    <cellStyle name="ИтогоАктРесМет 2 3" xfId="340"/>
    <cellStyle name="ИтогоАктРесМет 2_01.08.11.Ф 4 + выписка из ОСР" xfId="341"/>
    <cellStyle name="ИтогоАктРесМет 3" xfId="342"/>
    <cellStyle name="ИтогоАктРесМет 4" xfId="343"/>
    <cellStyle name="ИтогоАктРесМет 5" xfId="344"/>
    <cellStyle name="ИтогоАктРесМет 6" xfId="345"/>
    <cellStyle name="ИтогоАктРесМет 7" xfId="346"/>
    <cellStyle name="ИтогоАктРесМет 8" xfId="347"/>
    <cellStyle name="ИтогоАктРесМет 9" xfId="348"/>
    <cellStyle name="ИтогоАктТекЦ" xfId="349"/>
    <cellStyle name="ИтогоБазЦ" xfId="350"/>
    <cellStyle name="ИтогоБИМ" xfId="351"/>
    <cellStyle name="ИтогоБИМ 10" xfId="352"/>
    <cellStyle name="ИтогоБИМ 11" xfId="353"/>
    <cellStyle name="ИтогоБИМ 12" xfId="354"/>
    <cellStyle name="ИтогоБИМ 2" xfId="355"/>
    <cellStyle name="ИтогоБИМ 2 2" xfId="356"/>
    <cellStyle name="ИтогоБИМ 2 3" xfId="357"/>
    <cellStyle name="ИтогоБИМ 2_01.08.11.Ф 4 + выписка из ОСР" xfId="358"/>
    <cellStyle name="ИтогоБИМ 3" xfId="359"/>
    <cellStyle name="ИтогоБИМ 4" xfId="360"/>
    <cellStyle name="ИтогоБИМ 5" xfId="361"/>
    <cellStyle name="ИтогоБИМ 6" xfId="362"/>
    <cellStyle name="ИтогоБИМ 7" xfId="363"/>
    <cellStyle name="ИтогоБИМ 8" xfId="364"/>
    <cellStyle name="ИтогоБИМ 9" xfId="365"/>
    <cellStyle name="ИтогоБИМ_Копия Локальная смета  ГЦР(17гр" xfId="366"/>
    <cellStyle name="ИтогоРесМет" xfId="367"/>
    <cellStyle name="ИтогоРесМет 10" xfId="368"/>
    <cellStyle name="ИтогоРесМет 11" xfId="369"/>
    <cellStyle name="ИтогоРесМет 12" xfId="370"/>
    <cellStyle name="ИтогоРесМет 2" xfId="371"/>
    <cellStyle name="ИтогоРесМет 2 2" xfId="372"/>
    <cellStyle name="ИтогоРесМет 2 3" xfId="373"/>
    <cellStyle name="ИтогоРесМет 2_01.08.11.Ф 4 + выписка из ОСР" xfId="374"/>
    <cellStyle name="ИтогоРесМет 3" xfId="375"/>
    <cellStyle name="ИтогоРесМет 4" xfId="376"/>
    <cellStyle name="ИтогоРесМет 5" xfId="377"/>
    <cellStyle name="ИтогоРесМет 6" xfId="378"/>
    <cellStyle name="ИтогоРесМет 7" xfId="379"/>
    <cellStyle name="ИтогоРесМет 8" xfId="380"/>
    <cellStyle name="ИтогоРесМет 9" xfId="381"/>
    <cellStyle name="ИтогоТекЦ" xfId="382"/>
    <cellStyle name="Контрольная ячейка 2" xfId="383"/>
    <cellStyle name="Контрольная ячейка 3" xfId="384"/>
    <cellStyle name="ЛокСмета" xfId="385"/>
    <cellStyle name="ЛокСмета 2" xfId="386"/>
    <cellStyle name="ЛокСмета 2 2" xfId="387"/>
    <cellStyle name="ЛокСмета 2_ССР" xfId="388"/>
    <cellStyle name="ЛокСмета_01.08.11.Ф 4 + выписка из ОСР" xfId="389"/>
    <cellStyle name="ЛокСмМТСН" xfId="390"/>
    <cellStyle name="ЛокСмМТСН 10" xfId="391"/>
    <cellStyle name="ЛокСмМТСН 11" xfId="392"/>
    <cellStyle name="ЛокСмМТСН 12" xfId="393"/>
    <cellStyle name="ЛокСмМТСН 2" xfId="394"/>
    <cellStyle name="ЛокСмМТСН 2 2" xfId="395"/>
    <cellStyle name="ЛокСмМТСН 2 3" xfId="396"/>
    <cellStyle name="ЛокСмМТСН 2_01.08.11.Ф 4 + выписка из ОСР" xfId="397"/>
    <cellStyle name="ЛокСмМТСН 3" xfId="398"/>
    <cellStyle name="ЛокСмМТСН 4" xfId="399"/>
    <cellStyle name="ЛокСмМТСН 5" xfId="400"/>
    <cellStyle name="ЛокСмМТСН 6" xfId="401"/>
    <cellStyle name="ЛокСмМТСН 7" xfId="402"/>
    <cellStyle name="ЛокСмМТСН 8" xfId="403"/>
    <cellStyle name="ЛокСмМТСН 9" xfId="404"/>
    <cellStyle name="М29" xfId="405"/>
    <cellStyle name="М29 10" xfId="406"/>
    <cellStyle name="М29 11" xfId="407"/>
    <cellStyle name="М29 12" xfId="408"/>
    <cellStyle name="М29 2" xfId="409"/>
    <cellStyle name="М29 2 2" xfId="410"/>
    <cellStyle name="М29 2 3" xfId="411"/>
    <cellStyle name="М29 2_01.08.11.Ф 4 + выписка из ОСР" xfId="412"/>
    <cellStyle name="М29 3" xfId="413"/>
    <cellStyle name="М29 4" xfId="414"/>
    <cellStyle name="М29 5" xfId="415"/>
    <cellStyle name="М29 6" xfId="416"/>
    <cellStyle name="М29 7" xfId="417"/>
    <cellStyle name="М29 8" xfId="418"/>
    <cellStyle name="М29 9" xfId="419"/>
    <cellStyle name="Название 2" xfId="420"/>
    <cellStyle name="Название 3" xfId="421"/>
    <cellStyle name="Нейтральный 2" xfId="422"/>
    <cellStyle name="Нейтральный 3" xfId="423"/>
    <cellStyle name="ОбСмета" xfId="424"/>
    <cellStyle name="ОбСмета 10" xfId="425"/>
    <cellStyle name="ОбСмета 11" xfId="426"/>
    <cellStyle name="ОбСмета 12" xfId="427"/>
    <cellStyle name="ОбСмета 2" xfId="428"/>
    <cellStyle name="ОбСмета 2 2" xfId="429"/>
    <cellStyle name="ОбСмета 2 3" xfId="430"/>
    <cellStyle name="ОбСмета 2_01.08.11.Ф 4 + выписка из ОСР" xfId="431"/>
    <cellStyle name="ОбСмета 3" xfId="432"/>
    <cellStyle name="ОбСмета 4" xfId="433"/>
    <cellStyle name="ОбСмета 5" xfId="434"/>
    <cellStyle name="ОбСмета 6" xfId="435"/>
    <cellStyle name="ОбСмета 7" xfId="436"/>
    <cellStyle name="ОбСмета 8" xfId="437"/>
    <cellStyle name="ОбСмета 9" xfId="438"/>
    <cellStyle name="Обычный" xfId="0" builtinId="0"/>
    <cellStyle name="Обычный 10" xfId="1"/>
    <cellStyle name="Обычный 11" xfId="439"/>
    <cellStyle name="Обычный 12" xfId="440"/>
    <cellStyle name="Обычный 13" xfId="441"/>
    <cellStyle name="Обычный 14" xfId="442"/>
    <cellStyle name="Обычный 14 2" xfId="3"/>
    <cellStyle name="Обычный 15" xfId="443"/>
    <cellStyle name="Обычный 16" xfId="444"/>
    <cellStyle name="Обычный 17" xfId="445"/>
    <cellStyle name="Обычный 18" xfId="446"/>
    <cellStyle name="Обычный 2" xfId="447"/>
    <cellStyle name="Обычный 2 2" xfId="448"/>
    <cellStyle name="Обычный 2 2 2" xfId="449"/>
    <cellStyle name="Обычный 2 2 3" xfId="450"/>
    <cellStyle name="Обычный 2 2_03.08.11.Расчет мах  цены ГЦР на ЛОТ 1 строкой" xfId="451"/>
    <cellStyle name="Обычный 2 3" xfId="452"/>
    <cellStyle name="Обычный 2 3 2" xfId="453"/>
    <cellStyle name="Обычный 2 3 3" xfId="454"/>
    <cellStyle name="Обычный 2 3 4" xfId="455"/>
    <cellStyle name="Обычный 2 4" xfId="456"/>
    <cellStyle name="Обычный 2 5" xfId="457"/>
    <cellStyle name="Обычный 2 6" xfId="458"/>
    <cellStyle name="Обычный 2 7" xfId="459"/>
    <cellStyle name="Обычный 2_! Копия Пример 1 механика" xfId="460"/>
    <cellStyle name="Обычный 3" xfId="461"/>
    <cellStyle name="Обычный 3 2" xfId="462"/>
    <cellStyle name="Обычный 3 2 2" xfId="463"/>
    <cellStyle name="Обычный 30" xfId="464"/>
    <cellStyle name="Обычный 4" xfId="465"/>
    <cellStyle name="Обычный 4 2" xfId="466"/>
    <cellStyle name="Обычный 4 3" xfId="467"/>
    <cellStyle name="Обычный 5" xfId="468"/>
    <cellStyle name="Обычный 5 2" xfId="469"/>
    <cellStyle name="Обычный 5 3" xfId="470"/>
    <cellStyle name="Обычный 5 4" xfId="471"/>
    <cellStyle name="Обычный 5_наш формат 2011г" xfId="472"/>
    <cellStyle name="Обычный 6" xfId="473"/>
    <cellStyle name="Обычный 7" xfId="474"/>
    <cellStyle name="Обычный 7 2" xfId="475"/>
    <cellStyle name="Обычный 7 3" xfId="476"/>
    <cellStyle name="Обычный 7 4" xfId="477"/>
    <cellStyle name="Обычный 7_01.08.11.Ф 4 + выписка из ОСР" xfId="478"/>
    <cellStyle name="Обычный 8" xfId="479"/>
    <cellStyle name="Обычный 9" xfId="480"/>
    <cellStyle name="Обычный_Лист1" xfId="2"/>
    <cellStyle name="Обычный_Лист1 2" xfId="5"/>
    <cellStyle name="Обычный_Приложение 1" xfId="4"/>
    <cellStyle name="Параметр" xfId="481"/>
    <cellStyle name="ПеременныеСметы" xfId="482"/>
    <cellStyle name="Плохой 2" xfId="483"/>
    <cellStyle name="Плохой 3" xfId="484"/>
    <cellStyle name="Пояснение 2" xfId="485"/>
    <cellStyle name="Пояснение 3" xfId="486"/>
    <cellStyle name="Примечание 2" xfId="487"/>
    <cellStyle name="Примечание 3" xfId="488"/>
    <cellStyle name="Примечание 4" xfId="489"/>
    <cellStyle name="Процентный 2" xfId="490"/>
    <cellStyle name="Процентный 3" xfId="491"/>
    <cellStyle name="Процентный 4" xfId="492"/>
    <cellStyle name="Процентный 5" xfId="493"/>
    <cellStyle name="ПС header" xfId="494"/>
    <cellStyle name="РесСмета" xfId="495"/>
    <cellStyle name="СводВедРес" xfId="496"/>
    <cellStyle name="СводкаСтоимРаб" xfId="497"/>
    <cellStyle name="СводРасч" xfId="498"/>
    <cellStyle name="СводРасч 10" xfId="499"/>
    <cellStyle name="СводРасч 11" xfId="500"/>
    <cellStyle name="СводРасч 12" xfId="501"/>
    <cellStyle name="СводРасч 2" xfId="502"/>
    <cellStyle name="СводРасч 2 2" xfId="503"/>
    <cellStyle name="СводРасч 2 3" xfId="504"/>
    <cellStyle name="СводРасч 2_01.08.11.Ф 4 + выписка из ОСР" xfId="505"/>
    <cellStyle name="СводРасч 3" xfId="506"/>
    <cellStyle name="СводРасч 4" xfId="507"/>
    <cellStyle name="СводРасч 5" xfId="508"/>
    <cellStyle name="СводРасч 6" xfId="509"/>
    <cellStyle name="СводРасч 7" xfId="510"/>
    <cellStyle name="СводРасч 8" xfId="511"/>
    <cellStyle name="СводРасч 9" xfId="512"/>
    <cellStyle name="Связанная ячейка 2" xfId="513"/>
    <cellStyle name="Связанная ячейка 3" xfId="514"/>
    <cellStyle name="Стиль 1" xfId="515"/>
    <cellStyle name="Стиль 1 2" xfId="516"/>
    <cellStyle name="Стиль 1 2 2" xfId="517"/>
    <cellStyle name="Стиль 1 3" xfId="518"/>
    <cellStyle name="Стиль 1 4" xfId="519"/>
    <cellStyle name="Стиль 1_ПО по ДПГГКН ДИАГНОСТИКА 2012 27.07.2011" xfId="520"/>
    <cellStyle name="Строка нечётная" xfId="521"/>
    <cellStyle name="Таблица" xfId="522"/>
    <cellStyle name="ТЕКСТ" xfId="523"/>
    <cellStyle name="Текст предупреждения 2" xfId="524"/>
    <cellStyle name="Текст предупреждения 3" xfId="525"/>
    <cellStyle name="Титул" xfId="526"/>
    <cellStyle name="Тысячи [0]_Dec-95 Pro" xfId="527"/>
    <cellStyle name="Тысячи(0)" xfId="528"/>
    <cellStyle name="Тысячи_Dec-95 Pro" xfId="529"/>
    <cellStyle name="Упаковка" xfId="530"/>
    <cellStyle name="Финансовый 2" xfId="531"/>
    <cellStyle name="Финансовый 2 2" xfId="532"/>
    <cellStyle name="Финансовый 3" xfId="533"/>
    <cellStyle name="Финансовый 4" xfId="534"/>
    <cellStyle name="Финансовый 5" xfId="535"/>
    <cellStyle name="Финансовый 6" xfId="536"/>
    <cellStyle name="Финансовый 7" xfId="537"/>
    <cellStyle name="Формула" xfId="538"/>
    <cellStyle name="Хвост" xfId="539"/>
    <cellStyle name="Хороший 2" xfId="540"/>
    <cellStyle name="Хороший 3" xfId="541"/>
    <cellStyle name="Цена" xfId="542"/>
    <cellStyle name="Ценник" xfId="543"/>
    <cellStyle name="ЏђЋ–…Ќ’Ќ›‰" xfId="544"/>
    <cellStyle name="ьber" xfId="545"/>
    <cellStyle name="Экспертиза" xfId="54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1190</xdr:row>
      <xdr:rowOff>0</xdr:rowOff>
    </xdr:from>
    <xdr:to>
      <xdr:col>4</xdr:col>
      <xdr:colOff>142875</xdr:colOff>
      <xdr:row>1190</xdr:row>
      <xdr:rowOff>83457</xdr:rowOff>
    </xdr:to>
    <xdr:sp macro="" textlink="">
      <xdr:nvSpPr>
        <xdr:cNvPr id="2" name="Text Box 1"/>
        <xdr:cNvSpPr txBox="1">
          <a:spLocks noChangeArrowheads="1"/>
        </xdr:cNvSpPr>
      </xdr:nvSpPr>
      <xdr:spPr bwMode="auto">
        <a:xfrm>
          <a:off x="7991475" y="1055560500"/>
          <a:ext cx="104775" cy="83457"/>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 name="Text Box 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 name="Text Box 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 name="Text Box 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 name="Text Box 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 name="Text Box 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8" name="Text Box 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9" name="Text Box 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0" name="Text Box 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1" name="Text Box 1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2" name="Text Box 1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3" name="Text Box 1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4" name="Text Box 1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5" name="Text Box 1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6" name="Text Box 1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7" name="Text Box 1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8" name="Text Box 1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19" name="Text Box 1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0" name="Text Box 1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1" name="Text Box 2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2" name="Text Box 2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3" name="Text Box 2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4" name="Text Box 2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5" name="Text Box 2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6" name="Text Box 2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7" name="Text Box 2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8" name="Text Box 2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29" name="Text Box 2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0" name="Text Box 2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1" name="Text Box 3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2" name="Text Box 3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3" name="Text Box 3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4" name="Text Box 3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5" name="Text Box 3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6" name="Text Box 3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7" name="Text Box 3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8" name="Text Box 3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39" name="Text Box 3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0" name="Text Box 3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1" name="Text Box 4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38100</xdr:colOff>
      <xdr:row>1190</xdr:row>
      <xdr:rowOff>0</xdr:rowOff>
    </xdr:from>
    <xdr:to>
      <xdr:col>4</xdr:col>
      <xdr:colOff>142875</xdr:colOff>
      <xdr:row>1190</xdr:row>
      <xdr:rowOff>83457</xdr:rowOff>
    </xdr:to>
    <xdr:sp macro="" textlink="">
      <xdr:nvSpPr>
        <xdr:cNvPr id="42" name="Text Box 1"/>
        <xdr:cNvSpPr txBox="1">
          <a:spLocks noChangeArrowheads="1"/>
        </xdr:cNvSpPr>
      </xdr:nvSpPr>
      <xdr:spPr bwMode="auto">
        <a:xfrm>
          <a:off x="7991475" y="1055560500"/>
          <a:ext cx="104775" cy="83457"/>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3" name="Text Box 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4" name="Text Box 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5" name="Text Box 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6" name="Text Box 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7" name="Text Box 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8" name="Text Box 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49" name="Text Box 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0" name="Text Box 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1" name="Text Box 1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2" name="Text Box 1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3" name="Text Box 1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4" name="Text Box 1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5" name="Text Box 1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6" name="Text Box 1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7" name="Text Box 1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8" name="Text Box 1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59" name="Text Box 1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0" name="Text Box 1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1" name="Text Box 2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2" name="Text Box 2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3" name="Text Box 2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4" name="Text Box 2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5" name="Text Box 2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6" name="Text Box 2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7" name="Text Box 2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8" name="Text Box 2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69" name="Text Box 2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0" name="Text Box 2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1" name="Text Box 3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2" name="Text Box 31"/>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3" name="Text Box 32"/>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4" name="Text Box 33"/>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5" name="Text Box 34"/>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6" name="Text Box 35"/>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7" name="Text Box 36"/>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8" name="Text Box 37"/>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79" name="Text Box 38"/>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80" name="Text Box 39"/>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twoCellAnchor editAs="oneCell">
    <xdr:from>
      <xdr:col>4</xdr:col>
      <xdr:colOff>0</xdr:colOff>
      <xdr:row>1190</xdr:row>
      <xdr:rowOff>0</xdr:rowOff>
    </xdr:from>
    <xdr:to>
      <xdr:col>4</xdr:col>
      <xdr:colOff>104775</xdr:colOff>
      <xdr:row>1190</xdr:row>
      <xdr:rowOff>161925</xdr:rowOff>
    </xdr:to>
    <xdr:sp macro="" textlink="">
      <xdr:nvSpPr>
        <xdr:cNvPr id="81" name="Text Box 40"/>
        <xdr:cNvSpPr txBox="1">
          <a:spLocks noChangeArrowheads="1"/>
        </xdr:cNvSpPr>
      </xdr:nvSpPr>
      <xdr:spPr bwMode="auto">
        <a:xfrm>
          <a:off x="7953375" y="1055560500"/>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1999&#1075;\&#1054;&#1073;&#1097;%20&#1089;&#1074;&#1077;&#107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1\&#1040;&#1082;&#1090;&#1099;_&#1089;&#1074;&#1077;&#1088;&#1086;&#108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udoc01\peo\Seb_2006\&#1040;&#1085;&#1072;&#1083;&#1080;&#1079;%202006%20&#1075;&#1086;&#1076;&#1072;\9%20&#1084;&#1077;&#1089;&#1103;&#1094;&#1077;&#1074;\35091_9%20&#1084;&#1077;&#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60;&#1086;&#1088;&#1084;&#1099;%20&#1087;&#1083;&#1072;&#1085;&#1086;&#1074;%20&#1085;&#1072;%20&#1075;&#1086;&#1076;%20&#1087;&#1088;&#1080;&#1083;&#1086;&#1078;&#1077;&#1085;&#1080;&#1103;%20&#1082;%20&#1088;&#1072;&#1089;&#1087;&#1086;&#1088;&#1103;&#1078;&#1077;&#1085;&#1080;&#1102;%20&#104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EXLDOC\OTCHET\Otchet02\YG122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rvudoc01\peo\DOCUME~1\Y_AKSE~1\LOCALS~1\Temp\Rar$DI19.046\&#1052;&#1042;&#1047;%20&#1043;&#1055;&#1059;_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9;&#1093;&#1086;&#1076;&#1085;&#1080;&#1082;/&#1053;&#1072;&#1076;&#1099;&#1084;%20&#1080;&#1089;&#109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row r="6">
          <cell r="B6" t="str">
            <v>Смета собственных затрат МВЗ ООО "Самаратрансгаз" на  2007 год</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аспорт"/>
      <sheetName val="Паспорт С"/>
      <sheetName val="Перечень_КТП"/>
      <sheetName val="Реестр"/>
      <sheetName val="Субабоненты"/>
      <sheetName val="Субабоненты (2)"/>
      <sheetName val="Надым"/>
      <sheetName val="Лист1"/>
      <sheetName val="Лист2"/>
      <sheetName val="Н.Уренгой"/>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s>
    <sheetDataSet>
      <sheetData sheetId="0"/>
      <sheetData sheetId="1"/>
      <sheetData sheetId="2"/>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5">
          <cell r="D5" t="str">
            <v>Игрим-Пунга</v>
          </cell>
        </row>
        <row r="6">
          <cell r="D6" t="str">
            <v>Игрим-Серов-Н.Тагил</v>
          </cell>
        </row>
        <row r="7">
          <cell r="D7" t="str">
            <v>Медвежье-Надым I</v>
          </cell>
        </row>
        <row r="8">
          <cell r="D8" t="str">
            <v>Медвежье-Надым II</v>
          </cell>
        </row>
        <row r="9">
          <cell r="D9" t="str">
            <v>Н.Тура-Пермь I</v>
          </cell>
        </row>
        <row r="10">
          <cell r="D10" t="str">
            <v>Н.Тура-Пермь II</v>
          </cell>
        </row>
        <row r="11">
          <cell r="D11" t="str">
            <v>Н.Тура-Пермь III</v>
          </cell>
        </row>
        <row r="12">
          <cell r="D12" t="str">
            <v>Надым-Пунга I</v>
          </cell>
        </row>
        <row r="13">
          <cell r="D13" t="str">
            <v>Надым-Пунга II</v>
          </cell>
        </row>
        <row r="14">
          <cell r="D14" t="str">
            <v>Надым-Пунга IV</v>
          </cell>
        </row>
        <row r="15">
          <cell r="D15" t="str">
            <v>Надым-Пунга-Н.Тура III</v>
          </cell>
        </row>
        <row r="16">
          <cell r="D16" t="str">
            <v>Пунга-Вуктыл-Ухта I</v>
          </cell>
        </row>
        <row r="17">
          <cell r="D17" t="str">
            <v>Пунга-Вуктыл-Ухта II</v>
          </cell>
        </row>
        <row r="18">
          <cell r="D18" t="str">
            <v>СРТО-Торжок (Перегребное-Пунга-Ухта)</v>
          </cell>
        </row>
        <row r="19">
          <cell r="D19" t="str">
            <v xml:space="preserve">СРТО-Урал </v>
          </cell>
        </row>
        <row r="20">
          <cell r="D20" t="str">
            <v>СРТО-Урал II</v>
          </cell>
        </row>
        <row r="21">
          <cell r="D21" t="str">
            <v>Уренгой-Грязовец (Надым-Пунга V)</v>
          </cell>
        </row>
        <row r="22">
          <cell r="D22" t="str">
            <v>Уренгой-Грязовец (Пунга-Вуктыл-Ухта III)</v>
          </cell>
        </row>
        <row r="23">
          <cell r="D23" t="str">
            <v>Уренгой-Грязовец (Уренгой-Надым II)</v>
          </cell>
        </row>
        <row r="24">
          <cell r="D24" t="str">
            <v>Уренгой-Надым I</v>
          </cell>
        </row>
        <row r="25">
          <cell r="D25" t="str">
            <v>Уренгой-Новопсков</v>
          </cell>
        </row>
        <row r="26">
          <cell r="D26" t="str">
            <v>Уренгой-Петровск</v>
          </cell>
        </row>
        <row r="27">
          <cell r="D27" t="str">
            <v>Уренгой-Ужгород</v>
          </cell>
        </row>
        <row r="28">
          <cell r="D28" t="str">
            <v>Уренгой-Центр I</v>
          </cell>
        </row>
        <row r="29">
          <cell r="D29" t="str">
            <v>Уренгой-Центр II</v>
          </cell>
        </row>
        <row r="30">
          <cell r="D30" t="str">
            <v>Ямбург-Елец I</v>
          </cell>
        </row>
        <row r="31">
          <cell r="D31" t="str">
            <v>Ямбург-Елец II</v>
          </cell>
        </row>
        <row r="32">
          <cell r="D32" t="str">
            <v xml:space="preserve">Ямбург-Западная граница (Прогресс) </v>
          </cell>
        </row>
        <row r="33">
          <cell r="D33" t="str">
            <v xml:space="preserve">Ямбург-Поволжье </v>
          </cell>
        </row>
        <row r="34">
          <cell r="D34" t="str">
            <v>Ямбург-Тула I</v>
          </cell>
        </row>
        <row r="35">
          <cell r="D35" t="str">
            <v>Ямбург-Тула II</v>
          </cell>
        </row>
      </sheetData>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row r="1">
          <cell r="B1">
            <v>2.1600000000000001E-2</v>
          </cell>
        </row>
        <row r="2">
          <cell r="B2">
            <v>1.4E-2</v>
          </cell>
        </row>
        <row r="4">
          <cell r="B4">
            <v>18.113</v>
          </cell>
        </row>
        <row r="6">
          <cell r="B6">
            <v>5.0000000000000001E-3</v>
          </cell>
        </row>
        <row r="7">
          <cell r="B7">
            <v>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УПЭГ"/>
      <sheetName val="СТПС"/>
      <sheetName val="НРЭП"/>
      <sheetName val="НРЭП_Ст_надым"/>
      <sheetName val="ТЭР"/>
      <sheetName val="Речпорт"/>
      <sheetName val="Речпорт_Ст_Надым"/>
      <sheetName val="АНГС"/>
      <sheetName val="НСГД"/>
      <sheetName val="НСГД (2)"/>
      <sheetName val="ТТГ"/>
      <sheetName val="ТТГ_РУ"/>
      <sheetName val="Аэропорт"/>
      <sheetName val="НГТ"/>
      <sheetName val="УНЭГ_РУ"/>
      <sheetName val="УНЭГ"/>
      <sheetName val="НПЖТ"/>
      <sheetName val="Мета"/>
      <sheetName val="Энергокомплект"/>
      <sheetName val="Энергокомплект (2)"/>
      <sheetName val="НДС"/>
      <sheetName val="НДС_СтНадым"/>
      <sheetName val="АНГС_СтНадым"/>
      <sheetName val="НСГД_ПМК-4"/>
      <sheetName val="НСГД_УПТК"/>
      <sheetName val="Общий"/>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Лист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Лист1"/>
      <sheetName val="Свод"/>
      <sheetName val="08"/>
      <sheetName val="8303118"/>
      <sheetName val="8303418"/>
      <sheetName val="8404118"/>
      <sheetName val="8404218"/>
      <sheetName val="8404918"/>
      <sheetName val="8505118"/>
      <sheetName val="8505218"/>
      <sheetName val="8505318"/>
      <sheetName val="8505418"/>
      <sheetName val="8505518"/>
      <sheetName val="20"/>
      <sheetName val="23"/>
      <sheetName val="25"/>
      <sheetName val="26"/>
      <sheetName val="29"/>
      <sheetName val="35998"/>
      <sheetName val="44"/>
      <sheetName val="92"/>
      <sheetName val="92404200"/>
      <sheetName val="92405040"/>
      <sheetName val="92405050"/>
      <sheetName val="92405209"/>
      <sheetName val="92405316"/>
      <sheetName val="92405318"/>
      <sheetName val="92405398"/>
      <sheetName val="92408923"/>
      <sheetName val="92408998"/>
      <sheetName val="94"/>
      <sheetName val="97"/>
      <sheetName val="97_1"/>
      <sheetName val="97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row r="4">
          <cell r="B4">
            <v>1.2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11">
          <cell r="A11" t="str">
            <v>Прочее</v>
          </cell>
        </row>
      </sheetData>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cell r="M8" t="str">
            <v>2300</v>
          </cell>
          <cell r="N8" t="str">
            <v>Централизованные средства</v>
          </cell>
        </row>
        <row r="9">
          <cell r="B9">
            <v>5010000000</v>
          </cell>
          <cell r="C9" t="str">
            <v>МТР (Материальные затраты)</v>
          </cell>
          <cell r="M9" t="str">
            <v>01</v>
          </cell>
          <cell r="N9" t="str">
            <v>Важенин Ю.И.</v>
          </cell>
        </row>
        <row r="10">
          <cell r="B10">
            <v>5011000000</v>
          </cell>
          <cell r="C10" t="str">
            <v>Сырье</v>
          </cell>
          <cell r="M10" t="str">
            <v>40</v>
          </cell>
          <cell r="N10" t="str">
            <v>ФО</v>
          </cell>
        </row>
        <row r="11">
          <cell r="B11">
            <v>5011000001</v>
          </cell>
          <cell r="C11" t="str">
            <v>Основное сырье без потерь</v>
          </cell>
          <cell r="M11" t="str">
            <v>42</v>
          </cell>
          <cell r="N11" t="str">
            <v>КРО</v>
          </cell>
        </row>
        <row r="12">
          <cell r="B12">
            <v>5011000002</v>
          </cell>
          <cell r="C12" t="str">
            <v>Потери при транспортировке конденсата</v>
          </cell>
          <cell r="M12" t="str">
            <v>57</v>
          </cell>
          <cell r="N12" t="str">
            <v>Бухгалтерия</v>
          </cell>
        </row>
        <row r="13">
          <cell r="B13">
            <v>5011000003</v>
          </cell>
          <cell r="C13" t="str">
            <v>Технологические потери при переработке конденсата</v>
          </cell>
          <cell r="M13" t="str">
            <v>24</v>
          </cell>
          <cell r="N13" t="str">
            <v>Юр.отдел</v>
          </cell>
        </row>
        <row r="14">
          <cell r="B14">
            <v>5012000000</v>
          </cell>
          <cell r="C14" t="str">
            <v>Вспомогательное сырье (МТБЭ)</v>
          </cell>
          <cell r="M14" t="str">
            <v>02</v>
          </cell>
          <cell r="N14" t="str">
            <v>Иванов И.А.</v>
          </cell>
        </row>
        <row r="15">
          <cell r="B15">
            <v>5012000001</v>
          </cell>
          <cell r="C15" t="str">
            <v>Метилтрэтбутиловый эфир</v>
          </cell>
          <cell r="M15" t="str">
            <v>51</v>
          </cell>
          <cell r="N15" t="str">
            <v xml:space="preserve">ОПК            </v>
          </cell>
        </row>
        <row r="16">
          <cell r="B16">
            <v>5013000000</v>
          </cell>
          <cell r="C16" t="str">
            <v>МТР на ПЭН, РЭН (Вспомогательные материалы)</v>
          </cell>
          <cell r="M16" t="str">
            <v>50</v>
          </cell>
          <cell r="N16" t="str">
            <v xml:space="preserve">ОПРН           </v>
          </cell>
        </row>
        <row r="17">
          <cell r="B17">
            <v>5013010000</v>
          </cell>
          <cell r="C17" t="str">
            <v>Материалы</v>
          </cell>
          <cell r="M17" t="str">
            <v>47</v>
          </cell>
          <cell r="N17" t="str">
            <v xml:space="preserve">ООПиРИПР       </v>
          </cell>
        </row>
        <row r="18">
          <cell r="B18">
            <v>5013010001</v>
          </cell>
          <cell r="C18" t="str">
            <v>Основные материалы</v>
          </cell>
          <cell r="M18" t="str">
            <v>76</v>
          </cell>
          <cell r="N18" t="str">
            <v xml:space="preserve">СЭГ            </v>
          </cell>
        </row>
        <row r="19">
          <cell r="B19">
            <v>5013010002</v>
          </cell>
          <cell r="C19" t="str">
            <v>Вспомогательные материалы</v>
          </cell>
          <cell r="M19" t="str">
            <v>19</v>
          </cell>
          <cell r="N19" t="str">
            <v xml:space="preserve">ПДС            </v>
          </cell>
        </row>
        <row r="20">
          <cell r="B20">
            <v>5013010003</v>
          </cell>
          <cell r="C20" t="str">
            <v>Вспомогательное сырье</v>
          </cell>
          <cell r="M20" t="str">
            <v>20</v>
          </cell>
          <cell r="N20" t="str">
            <v xml:space="preserve">УТС            </v>
          </cell>
        </row>
        <row r="21">
          <cell r="B21">
            <v>5013010004</v>
          </cell>
          <cell r="C21" t="str">
            <v>Спецпитание</v>
          </cell>
          <cell r="M21" t="str">
            <v>13</v>
          </cell>
          <cell r="N21" t="str">
            <v>УПБиОТ</v>
          </cell>
        </row>
        <row r="22">
          <cell r="B22">
            <v>5013010005</v>
          </cell>
          <cell r="C22" t="str">
            <v>Вспомогательные материалы (спецодежда сверх норм)</v>
          </cell>
          <cell r="M22" t="str">
            <v>9</v>
          </cell>
          <cell r="N22" t="str">
            <v>Спецработы</v>
          </cell>
        </row>
        <row r="23">
          <cell r="B23">
            <v>5013010006</v>
          </cell>
          <cell r="C23" t="str">
            <v>Другие сырье и материалы</v>
          </cell>
          <cell r="M23" t="str">
            <v>22</v>
          </cell>
          <cell r="N23" t="str">
            <v xml:space="preserve">ОНТПиР         </v>
          </cell>
        </row>
        <row r="24">
          <cell r="B24">
            <v>5013010007</v>
          </cell>
          <cell r="C24" t="str">
            <v>Авторезина</v>
          </cell>
          <cell r="M24" t="str">
            <v>25</v>
          </cell>
          <cell r="N24" t="str">
            <v xml:space="preserve">АСУиМ          </v>
          </cell>
        </row>
        <row r="25">
          <cell r="B25">
            <v>5013010008</v>
          </cell>
          <cell r="C25" t="str">
            <v>Расходы по хранению</v>
          </cell>
          <cell r="M25" t="str">
            <v>97</v>
          </cell>
          <cell r="N25" t="str">
            <v>ПО МиКК</v>
          </cell>
        </row>
        <row r="26">
          <cell r="B26">
            <v>5013010009</v>
          </cell>
          <cell r="C26" t="str">
            <v>Потери от недостачи, порчи при хранении и транспортировке ТМЦ</v>
          </cell>
          <cell r="M26" t="str">
            <v>67</v>
          </cell>
          <cell r="N26" t="str">
            <v>ПО АСУТП</v>
          </cell>
        </row>
        <row r="27">
          <cell r="B27">
            <v>5013010010</v>
          </cell>
          <cell r="C27" t="str">
            <v>Спецодежда (не остается в личном пользовании)</v>
          </cell>
          <cell r="M27" t="str">
            <v>38</v>
          </cell>
          <cell r="N27" t="str">
            <v xml:space="preserve">ПО АСУ  </v>
          </cell>
        </row>
        <row r="28">
          <cell r="B28">
            <v>5013010011</v>
          </cell>
          <cell r="C28" t="str">
            <v>Средства индивидуальной защиты</v>
          </cell>
          <cell r="M28" t="str">
            <v>15</v>
          </cell>
          <cell r="N28" t="str">
            <v>Кот А.Д.</v>
          </cell>
        </row>
        <row r="29">
          <cell r="B29">
            <v>5013010012</v>
          </cell>
          <cell r="C29" t="str">
            <v>Форменная одежда, обмундирование в личное пользование</v>
          </cell>
          <cell r="M29" t="str">
            <v>60</v>
          </cell>
          <cell r="N29" t="str">
            <v xml:space="preserve">ОЭИВ </v>
          </cell>
        </row>
        <row r="30">
          <cell r="B30">
            <v>5013010013</v>
          </cell>
          <cell r="C30" t="str">
            <v>Лекарственные средства и врачебно-медицинские предметы</v>
          </cell>
          <cell r="M30" t="str">
            <v>68</v>
          </cell>
          <cell r="N30" t="str">
            <v xml:space="preserve">ОНП  </v>
          </cell>
        </row>
        <row r="31">
          <cell r="B31">
            <v>5013010014</v>
          </cell>
          <cell r="C31" t="str">
            <v>Питание по огневым и ремонтным работам</v>
          </cell>
          <cell r="M31" t="str">
            <v>35</v>
          </cell>
          <cell r="N31" t="str">
            <v xml:space="preserve">ООР  </v>
          </cell>
        </row>
        <row r="32">
          <cell r="B32">
            <v>5013010015</v>
          </cell>
          <cell r="C32" t="str">
            <v>Прочая гот продукция собственного производства для собственных нужд</v>
          </cell>
          <cell r="M32" t="str">
            <v>17</v>
          </cell>
          <cell r="N32" t="str">
            <v>ООТиЗ</v>
          </cell>
        </row>
        <row r="33">
          <cell r="B33">
            <v>5013010016</v>
          </cell>
          <cell r="C33" t="str">
            <v>Тара и упаковка</v>
          </cell>
          <cell r="M33" t="str">
            <v>10</v>
          </cell>
          <cell r="N33" t="str">
            <v xml:space="preserve">ПЭО  </v>
          </cell>
        </row>
        <row r="34">
          <cell r="B34">
            <v>5013010017</v>
          </cell>
          <cell r="C34" t="str">
            <v>Водоснабжение</v>
          </cell>
          <cell r="M34" t="str">
            <v>29</v>
          </cell>
          <cell r="N34" t="str">
            <v xml:space="preserve">УИТ  </v>
          </cell>
        </row>
        <row r="35">
          <cell r="B35">
            <v>5013010018</v>
          </cell>
          <cell r="C35" t="str">
            <v>Забой животных (сырье)</v>
          </cell>
          <cell r="M35" t="str">
            <v>04</v>
          </cell>
          <cell r="N35" t="str">
            <v xml:space="preserve">Бурганов Ф.С. </v>
          </cell>
        </row>
        <row r="36">
          <cell r="B36">
            <v>5013010019</v>
          </cell>
          <cell r="C36" t="str">
            <v>Покупные нефтепродукты на экспорт</v>
          </cell>
          <cell r="M36" t="str">
            <v>14</v>
          </cell>
          <cell r="N36" t="str">
            <v xml:space="preserve">    ОГМ     </v>
          </cell>
        </row>
        <row r="37">
          <cell r="B37">
            <v>5013010020</v>
          </cell>
          <cell r="C37" t="str">
            <v>Сырая нефть</v>
          </cell>
          <cell r="M37" t="str">
            <v>16</v>
          </cell>
          <cell r="N37" t="str">
            <v xml:space="preserve">    ОГЭ       </v>
          </cell>
        </row>
        <row r="38">
          <cell r="B38">
            <v>5013010021</v>
          </cell>
          <cell r="C38" t="str">
            <v>Товарная нефть</v>
          </cell>
          <cell r="M38" t="str">
            <v>30</v>
          </cell>
          <cell r="N38" t="str">
            <v xml:space="preserve">    ЭКС       </v>
          </cell>
        </row>
        <row r="39">
          <cell r="B39">
            <v>5013010022</v>
          </cell>
          <cell r="C39" t="str">
            <v>Приобретение нефтепродуктов</v>
          </cell>
          <cell r="M39" t="str">
            <v>03</v>
          </cell>
          <cell r="N39" t="str">
            <v xml:space="preserve">Кузмичев В.Д. </v>
          </cell>
        </row>
        <row r="40">
          <cell r="B40">
            <v>5013020000</v>
          </cell>
          <cell r="C40" t="str">
            <v>Покупные, комплектующие и полуфабрикаты</v>
          </cell>
          <cell r="M40" t="str">
            <v>28</v>
          </cell>
          <cell r="N40" t="str">
            <v xml:space="preserve">    ЭХЗ       </v>
          </cell>
        </row>
        <row r="41">
          <cell r="B41">
            <v>5013020001</v>
          </cell>
          <cell r="C41" t="str">
            <v>Покупные комплектующие изделия</v>
          </cell>
          <cell r="M41" t="str">
            <v>32</v>
          </cell>
          <cell r="N41" t="str">
            <v xml:space="preserve">    ЭиРТиСТ   </v>
          </cell>
        </row>
        <row r="42">
          <cell r="B42">
            <v>5013030000</v>
          </cell>
          <cell r="C42" t="str">
            <v>Запасные части</v>
          </cell>
          <cell r="M42" t="str">
            <v>21</v>
          </cell>
          <cell r="N42" t="str">
            <v xml:space="preserve">    ЭТиГРС    </v>
          </cell>
        </row>
        <row r="43">
          <cell r="B43">
            <v>5013030001</v>
          </cell>
          <cell r="C43" t="str">
            <v>Автозапчасти</v>
          </cell>
          <cell r="M43" t="str">
            <v>55</v>
          </cell>
          <cell r="N43" t="str">
            <v>Степаненко А.С</v>
          </cell>
        </row>
        <row r="44">
          <cell r="B44">
            <v>5013030002</v>
          </cell>
          <cell r="C44" t="str">
            <v>Запасные части к оборудованию</v>
          </cell>
          <cell r="M44" t="str">
            <v>12</v>
          </cell>
          <cell r="N44" t="str">
            <v xml:space="preserve">   УМТОиК</v>
          </cell>
        </row>
        <row r="45">
          <cell r="B45">
            <v>5013040000</v>
          </cell>
          <cell r="C45" t="str">
            <v>Услуги производственного характера</v>
          </cell>
          <cell r="M45" t="str">
            <v>05</v>
          </cell>
          <cell r="N45" t="str">
            <v>Точилин В.Н.</v>
          </cell>
        </row>
        <row r="46">
          <cell r="B46">
            <v>5013040001</v>
          </cell>
          <cell r="C46" t="str">
            <v>Эксплуатация машин и механизмов</v>
          </cell>
          <cell r="M46" t="str">
            <v>37</v>
          </cell>
          <cell r="N46" t="str">
            <v xml:space="preserve">    СБ        </v>
          </cell>
        </row>
        <row r="47">
          <cell r="B47">
            <v>5013040002</v>
          </cell>
          <cell r="C47" t="str">
            <v>Работы и услуги производственного характера по транспортировке грузов</v>
          </cell>
          <cell r="M47" t="str">
            <v>46</v>
          </cell>
          <cell r="N47" t="str">
            <v xml:space="preserve">    ОСО       </v>
          </cell>
        </row>
        <row r="48">
          <cell r="B48">
            <v>5013040003</v>
          </cell>
          <cell r="C48" t="str">
            <v>Услуги производственного характера по доработке НГКС</v>
          </cell>
          <cell r="M48" t="str">
            <v>69</v>
          </cell>
          <cell r="N48" t="str">
            <v xml:space="preserve">    Мед.служба</v>
          </cell>
        </row>
        <row r="49">
          <cell r="B49">
            <v>5013040004</v>
          </cell>
          <cell r="C49" t="str">
            <v>Услуги по транспортировке и хранению нефти</v>
          </cell>
          <cell r="M49" t="str">
            <v>70</v>
          </cell>
          <cell r="N49" t="str">
            <v xml:space="preserve">    Архив     </v>
          </cell>
        </row>
        <row r="50">
          <cell r="B50">
            <v>5013050000</v>
          </cell>
          <cell r="C50" t="str">
            <v>Топливо (ГСМ)</v>
          </cell>
          <cell r="M50" t="str">
            <v>79</v>
          </cell>
          <cell r="N50" t="str">
            <v xml:space="preserve">    УПЦ       </v>
          </cell>
        </row>
        <row r="51">
          <cell r="B51">
            <v>5013050001</v>
          </cell>
          <cell r="C51" t="str">
            <v>Топливо</v>
          </cell>
          <cell r="M51" t="str">
            <v>82</v>
          </cell>
          <cell r="N51" t="str">
            <v xml:space="preserve">    МСЧ       </v>
          </cell>
        </row>
        <row r="52">
          <cell r="B52">
            <v>5013050002</v>
          </cell>
          <cell r="C52" t="str">
            <v>Нефтепродукты собственного производства для собственного потребления</v>
          </cell>
          <cell r="M52" t="str">
            <v>8</v>
          </cell>
          <cell r="N52" t="str">
            <v xml:space="preserve">    ОУП       </v>
          </cell>
        </row>
        <row r="53">
          <cell r="B53">
            <v>5014000000</v>
          </cell>
          <cell r="C53" t="str">
            <v>Газ на собственные нужды и потери</v>
          </cell>
          <cell r="M53" t="str">
            <v>31</v>
          </cell>
          <cell r="N53" t="str">
            <v xml:space="preserve">    РИЦ       </v>
          </cell>
        </row>
        <row r="54">
          <cell r="B54">
            <v>5014000001</v>
          </cell>
          <cell r="C54" t="str">
            <v>Газ на собственные технологические нужды</v>
          </cell>
          <cell r="M54" t="str">
            <v>27</v>
          </cell>
          <cell r="N54" t="str">
            <v xml:space="preserve">    ОСР       </v>
          </cell>
        </row>
        <row r="55">
          <cell r="B55">
            <v>5014000002</v>
          </cell>
          <cell r="C55" t="str">
            <v>Потери газа</v>
          </cell>
          <cell r="M55" t="str">
            <v>26</v>
          </cell>
          <cell r="N55" t="str">
            <v xml:space="preserve">    АХО       </v>
          </cell>
        </row>
        <row r="56">
          <cell r="B56">
            <v>5014000003</v>
          </cell>
          <cell r="C56" t="str">
            <v>Газ на производственно -эксплуатационные нужды</v>
          </cell>
          <cell r="M56" t="str">
            <v>06</v>
          </cell>
          <cell r="N56" t="str">
            <v>Олексюк В.Г.</v>
          </cell>
        </row>
        <row r="57">
          <cell r="B57">
            <v>5015000000</v>
          </cell>
          <cell r="C57" t="str">
            <v>Энергия</v>
          </cell>
          <cell r="M57" t="str">
            <v>44</v>
          </cell>
          <cell r="N57" t="str">
            <v xml:space="preserve">УКС СДО </v>
          </cell>
        </row>
        <row r="58">
          <cell r="B58">
            <v>5015000001</v>
          </cell>
          <cell r="C58" t="str">
            <v>Электроэнергия</v>
          </cell>
          <cell r="M58" t="str">
            <v>52</v>
          </cell>
          <cell r="N58" t="str">
            <v xml:space="preserve">УКС ОПР </v>
          </cell>
        </row>
        <row r="59">
          <cell r="B59">
            <v>5015000002</v>
          </cell>
          <cell r="C59" t="str">
            <v>Тепловая энергия</v>
          </cell>
          <cell r="M59" t="str">
            <v>53</v>
          </cell>
          <cell r="N59" t="str">
            <v>УКС ОСПО</v>
          </cell>
        </row>
        <row r="60">
          <cell r="B60">
            <v>5015000003</v>
          </cell>
          <cell r="C60" t="str">
            <v>Прочие материальные затраты (электроэнергия)</v>
          </cell>
          <cell r="M60" t="str">
            <v>56</v>
          </cell>
          <cell r="N60" t="str">
            <v xml:space="preserve">УКС ПЭО </v>
          </cell>
        </row>
        <row r="61">
          <cell r="B61">
            <v>5015000004</v>
          </cell>
          <cell r="C61" t="str">
            <v>Прочие материальные затраты (теплоэнергия)</v>
          </cell>
          <cell r="M61" t="str">
            <v>59</v>
          </cell>
          <cell r="N61" t="str">
            <v xml:space="preserve">УКС ОКР </v>
          </cell>
        </row>
        <row r="62">
          <cell r="B62">
            <v>5016000000</v>
          </cell>
          <cell r="C62" t="str">
            <v>МТР</v>
          </cell>
          <cell r="M62" t="str">
            <v>39</v>
          </cell>
          <cell r="N62" t="str">
            <v>УКС ОСОСБН</v>
          </cell>
        </row>
        <row r="63">
          <cell r="B63">
            <v>5016000001</v>
          </cell>
          <cell r="C63" t="str">
            <v>Расходы на МТР по ПЭН-РЭН</v>
          </cell>
          <cell r="M63" t="str">
            <v>54</v>
          </cell>
          <cell r="N63" t="str">
            <v xml:space="preserve"> </v>
          </cell>
        </row>
        <row r="64">
          <cell r="B64">
            <v>5016000002</v>
          </cell>
          <cell r="C64" t="str">
            <v>Расходы на МТР по капстроительству по собственным стройкам</v>
          </cell>
          <cell r="M64" t="str">
            <v>65</v>
          </cell>
          <cell r="N64" t="str">
            <v>УССиКР  ПТО</v>
          </cell>
        </row>
        <row r="65">
          <cell r="B65">
            <v>5016000003</v>
          </cell>
          <cell r="C65" t="str">
            <v>Расходы на МТР по Капремонту</v>
          </cell>
          <cell r="M65" t="str">
            <v>07</v>
          </cell>
          <cell r="N65" t="str">
            <v>Точилин В.Н.</v>
          </cell>
        </row>
        <row r="66">
          <cell r="B66">
            <v>5016000004</v>
          </cell>
          <cell r="C66" t="str">
            <v>Расходы на МТР по Газобаллонному оборудованию</v>
          </cell>
          <cell r="M66" t="str">
            <v>36</v>
          </cell>
          <cell r="N66" t="str">
            <v>ОВЭС</v>
          </cell>
        </row>
        <row r="67">
          <cell r="B67">
            <v>5016000005</v>
          </cell>
          <cell r="C67" t="str">
            <v>Расходы на МТР по капстроительству по инвестиционным договорам</v>
          </cell>
          <cell r="M67" t="str">
            <v>71</v>
          </cell>
          <cell r="N67" t="str">
            <v>Таможен. департамент</v>
          </cell>
        </row>
        <row r="68">
          <cell r="B68">
            <v>5016000006</v>
          </cell>
          <cell r="C68" t="str">
            <v>Приобретение ТМЦ от ликвидации основных средств ОАО Газпром</v>
          </cell>
          <cell r="M68" t="str">
            <v>2399</v>
          </cell>
          <cell r="N68" t="str">
            <v>Собственные средства филиалов</v>
          </cell>
        </row>
        <row r="69">
          <cell r="B69">
            <v>5020000000</v>
          </cell>
          <cell r="C69" t="str">
            <v>Оплата труда с отчислениями</v>
          </cell>
          <cell r="M69" t="str">
            <v>76</v>
          </cell>
          <cell r="N69" t="str">
            <v xml:space="preserve">СЭГ            </v>
          </cell>
        </row>
        <row r="70">
          <cell r="B70">
            <v>5021000000</v>
          </cell>
          <cell r="C70" t="str">
            <v>Оплата труда</v>
          </cell>
          <cell r="M70" t="str">
            <v>75</v>
          </cell>
          <cell r="N70" t="str">
            <v xml:space="preserve">ЗСК           </v>
          </cell>
        </row>
        <row r="71">
          <cell r="B71">
            <v>5021010000</v>
          </cell>
          <cell r="C71" t="str">
            <v>Фонд оплаты труда</v>
          </cell>
          <cell r="M71" t="str">
            <v>73</v>
          </cell>
          <cell r="N71" t="str">
            <v xml:space="preserve">НУМТ          </v>
          </cell>
        </row>
        <row r="72">
          <cell r="B72">
            <v>5021011000</v>
          </cell>
          <cell r="C72" t="str">
            <v>Основная зарплата</v>
          </cell>
          <cell r="M72" t="str">
            <v>72</v>
          </cell>
          <cell r="N72" t="str">
            <v xml:space="preserve">ТУМГ          </v>
          </cell>
        </row>
        <row r="73">
          <cell r="B73">
            <v>5021011001</v>
          </cell>
          <cell r="C73" t="str">
            <v>Зарплата штатного персонала</v>
          </cell>
          <cell r="M73" t="str">
            <v>74</v>
          </cell>
          <cell r="N73" t="str">
            <v xml:space="preserve">СП "Факел"    </v>
          </cell>
        </row>
        <row r="74">
          <cell r="B74">
            <v>5021011002</v>
          </cell>
          <cell r="C74" t="str">
            <v>Оплата за время повышения квалификации</v>
          </cell>
          <cell r="M74" t="str">
            <v>77</v>
          </cell>
          <cell r="N74" t="str">
            <v>БО "Северянка"</v>
          </cell>
        </row>
        <row r="75">
          <cell r="B75">
            <v>5021011003</v>
          </cell>
          <cell r="C75" t="str">
            <v>Оплата по договорам подряда с физическими лицами</v>
          </cell>
          <cell r="M75" t="str">
            <v>78</v>
          </cell>
          <cell r="N75" t="str">
            <v>Камертон</v>
          </cell>
        </row>
        <row r="76">
          <cell r="B76">
            <v>5021011004</v>
          </cell>
          <cell r="C76" t="str">
            <v>Разовые премии за счет фонда оплаты труда</v>
          </cell>
          <cell r="M76" t="str">
            <v>81</v>
          </cell>
          <cell r="N76" t="str">
            <v>УСС "Факел"</v>
          </cell>
        </row>
        <row r="77">
          <cell r="B77">
            <v>5021011005</v>
          </cell>
          <cell r="C77" t="str">
            <v>Выплаты совместителям за счет фонда оплаты труда</v>
          </cell>
        </row>
        <row r="78">
          <cell r="B78">
            <v>5021011006</v>
          </cell>
          <cell r="C78" t="str">
            <v>Надбавки при выполнении СМР и наладочных работ</v>
          </cell>
        </row>
        <row r="79">
          <cell r="B79">
            <v>5021011007</v>
          </cell>
          <cell r="C79" t="str">
            <v>Надбавки за вахтовый метод работы</v>
          </cell>
        </row>
        <row r="80">
          <cell r="B80">
            <v>5021011008</v>
          </cell>
          <cell r="C80" t="str">
            <v>Оплата за дни нахождения в пути (вахтовый метод)</v>
          </cell>
        </row>
        <row r="81">
          <cell r="B81">
            <v>5021011009</v>
          </cell>
          <cell r="C81" t="str">
            <v>Особо-важные задания</v>
          </cell>
        </row>
        <row r="82">
          <cell r="B82">
            <v>5021011010</v>
          </cell>
          <cell r="C82" t="str">
            <v>Выплаты сотрудникам проходящим обучение</v>
          </cell>
        </row>
        <row r="83">
          <cell r="B83">
            <v>5021011011</v>
          </cell>
          <cell r="C83" t="str">
            <v>Разъездной характер работ</v>
          </cell>
        </row>
        <row r="84">
          <cell r="B84">
            <v>5021011012</v>
          </cell>
          <cell r="C84" t="str">
            <v>Премия за содействие рационализации и изобретательству</v>
          </cell>
        </row>
        <row r="85">
          <cell r="B85">
            <v>5021012000</v>
          </cell>
          <cell r="C85" t="str">
            <v>Выплаты по коллективному договору</v>
          </cell>
        </row>
        <row r="86">
          <cell r="B86">
            <v>5021012001</v>
          </cell>
          <cell r="C86" t="str">
            <v xml:space="preserve">Материальная помощь при уходе в отпуск </v>
          </cell>
        </row>
        <row r="87">
          <cell r="B87">
            <v>5021012002</v>
          </cell>
          <cell r="C87" t="str">
            <v xml:space="preserve">Оплата дополнительного отпуска </v>
          </cell>
        </row>
        <row r="88">
          <cell r="B88">
            <v>5021012003</v>
          </cell>
          <cell r="C88" t="str">
            <v xml:space="preserve">Единовременные поощрения юбилярам </v>
          </cell>
        </row>
        <row r="89">
          <cell r="B89">
            <v>5021012004</v>
          </cell>
          <cell r="C89" t="str">
            <v xml:space="preserve">Другие единовременные поощрения (премии) </v>
          </cell>
        </row>
        <row r="90">
          <cell r="B90">
            <v>5021012005</v>
          </cell>
          <cell r="C90" t="str">
            <v>Оплата коммунальных услуг проживающим в трассовом поселке</v>
          </cell>
        </row>
        <row r="91">
          <cell r="B91">
            <v>5021012006</v>
          </cell>
          <cell r="C91" t="str">
            <v xml:space="preserve">Возмещение квартплаты </v>
          </cell>
        </row>
        <row r="92">
          <cell r="B92">
            <v>5021012007</v>
          </cell>
          <cell r="C92" t="str">
            <v xml:space="preserve">Влияние материальной помощи на отпускные </v>
          </cell>
        </row>
        <row r="93">
          <cell r="B93">
            <v>5021012008</v>
          </cell>
          <cell r="C93" t="str">
            <v>Оплата за выполнение общественных обязанностей</v>
          </cell>
        </row>
        <row r="94">
          <cell r="B94">
            <v>5021012009</v>
          </cell>
          <cell r="C94" t="str">
            <v xml:space="preserve">Оплата питания спортсменам </v>
          </cell>
        </row>
        <row r="95">
          <cell r="B95">
            <v>5021012010</v>
          </cell>
          <cell r="C95" t="str">
            <v>Оплата учебного отпуска работникам (повтор. образ)</v>
          </cell>
        </row>
        <row r="96">
          <cell r="B96">
            <v>5021012011</v>
          </cell>
          <cell r="C96" t="str">
            <v xml:space="preserve">Пособие по временной нетрудоспособности </v>
          </cell>
        </row>
        <row r="97">
          <cell r="B97">
            <v>5021013000</v>
          </cell>
          <cell r="C97" t="str">
            <v>Резерв на предстоящую оплату отпусков работников</v>
          </cell>
        </row>
        <row r="98">
          <cell r="B98">
            <v>5021013001</v>
          </cell>
          <cell r="C98" t="str">
            <v>Расходы на создание резерва на предстоящую оплату отпусков работников</v>
          </cell>
        </row>
        <row r="99">
          <cell r="B99">
            <v>5021014099</v>
          </cell>
          <cell r="C99" t="str">
            <v>Фонд оплаты труда</v>
          </cell>
        </row>
        <row r="100">
          <cell r="B100">
            <v>5021020000</v>
          </cell>
          <cell r="C100" t="str">
            <v>Выплаты социального характера</v>
          </cell>
        </row>
        <row r="101">
          <cell r="B101">
            <v>5021021000</v>
          </cell>
          <cell r="C101" t="str">
            <v>Социальные выплаты по законодательству</v>
          </cell>
        </row>
        <row r="102">
          <cell r="B102">
            <v>5021021001</v>
          </cell>
          <cell r="C102" t="str">
            <v>Выходные пособия при ликвидации предприятия и сокращении численности</v>
          </cell>
        </row>
        <row r="103">
          <cell r="B103">
            <v>5021021002</v>
          </cell>
          <cell r="C103" t="str">
            <v>Компенсация женщинам по уходу за детьми (будет заблокировано)</v>
          </cell>
        </row>
        <row r="104">
          <cell r="B104">
            <v>5021021003</v>
          </cell>
          <cell r="C104" t="str">
            <v>Льготный проезд работников предприятия по ТКРФ</v>
          </cell>
        </row>
        <row r="105">
          <cell r="B105">
            <v>5021021004</v>
          </cell>
          <cell r="C105" t="str">
            <v>Льготный проезд в отпуск (иждивенцев)по ТКРФ</v>
          </cell>
        </row>
        <row r="106">
          <cell r="B106">
            <v>5021021005</v>
          </cell>
          <cell r="C106" t="str">
            <v>Компенсация расходов, связанных с перес. на нов. место жительства (будет заблокировано)</v>
          </cell>
        </row>
        <row r="107">
          <cell r="B107">
            <v>5021021006</v>
          </cell>
          <cell r="C107" t="str">
            <v>Оплата медосмотров работников</v>
          </cell>
        </row>
        <row r="108">
          <cell r="B108">
            <v>5021022000</v>
          </cell>
          <cell r="C108" t="str">
            <v>Социальные выплаты по коллективному договору</v>
          </cell>
        </row>
        <row r="109">
          <cell r="B109">
            <v>5021022001</v>
          </cell>
          <cell r="C109" t="str">
            <v>Материальная помощь по семейным обстоятельствам</v>
          </cell>
        </row>
        <row r="110">
          <cell r="B110">
            <v>5021022002</v>
          </cell>
          <cell r="C110" t="str">
            <v>Пособия уходящим на пенсию (единовременные)</v>
          </cell>
        </row>
        <row r="111">
          <cell r="B111">
            <v>5021022003</v>
          </cell>
          <cell r="C111" t="str">
            <v xml:space="preserve">Проезд на похороны </v>
          </cell>
        </row>
        <row r="112">
          <cell r="B112">
            <v>5021022004</v>
          </cell>
          <cell r="C112" t="str">
            <v xml:space="preserve">Возмещение родительской платы </v>
          </cell>
        </row>
        <row r="113">
          <cell r="B113">
            <v>5021022005</v>
          </cell>
          <cell r="C113" t="str">
            <v xml:space="preserve">Компенсация женщинам по уходу за детьми </v>
          </cell>
        </row>
        <row r="114">
          <cell r="B114">
            <v>5021022006</v>
          </cell>
          <cell r="C114" t="str">
            <v xml:space="preserve">Возмещение морального и материальн. вреда пострадавшим на производстве </v>
          </cell>
        </row>
        <row r="115">
          <cell r="B115">
            <v>5021022007</v>
          </cell>
          <cell r="C115" t="str">
            <v xml:space="preserve">Оплата проезда к месту работы </v>
          </cell>
        </row>
        <row r="116">
          <cell r="B116">
            <v>5021022008</v>
          </cell>
          <cell r="C116" t="str">
            <v xml:space="preserve">Выплаты семьям, имеющим детей-инвалидов </v>
          </cell>
        </row>
        <row r="117">
          <cell r="B117">
            <v>5021022009</v>
          </cell>
          <cell r="C117" t="str">
            <v xml:space="preserve">Пособие малообеспеченным семьям </v>
          </cell>
        </row>
        <row r="118">
          <cell r="B118">
            <v>5021022010</v>
          </cell>
          <cell r="C118" t="str">
            <v xml:space="preserve">Невозвратная ссуда молодым семьям </v>
          </cell>
        </row>
        <row r="119">
          <cell r="B119">
            <v>5021022011</v>
          </cell>
          <cell r="C119" t="str">
            <v>Выходные пособия при ликвидации предприятия и сокращении численности</v>
          </cell>
        </row>
        <row r="120">
          <cell r="B120">
            <v>5021022012</v>
          </cell>
          <cell r="C120" t="str">
            <v>Компенсация расходов переселенным на новое место при вахтовом методе (будет заблокровано)</v>
          </cell>
        </row>
        <row r="121">
          <cell r="B121">
            <v>5021022013</v>
          </cell>
          <cell r="C121" t="str">
            <v>Льготный проезд в отпуск работающих членов семьи</v>
          </cell>
        </row>
        <row r="122">
          <cell r="B122">
            <v>5021022014</v>
          </cell>
          <cell r="C122" t="str">
            <v>Льготный проезд в отпуск работнику, членам семьи прож. вне р-нов Кр.севера</v>
          </cell>
        </row>
        <row r="123">
          <cell r="B123">
            <v>5021022015</v>
          </cell>
          <cell r="C123" t="str">
            <v>Льготный проезд в отпуск работника и одного иждивенца</v>
          </cell>
        </row>
        <row r="124">
          <cell r="B124">
            <v>5021022016</v>
          </cell>
          <cell r="C124" t="str">
            <v xml:space="preserve">Материальная помощь в связи со смертью </v>
          </cell>
        </row>
        <row r="125">
          <cell r="B125">
            <v>5021022017</v>
          </cell>
          <cell r="C125" t="str">
            <v>Льготный проезд в отпуск работника в части проезда за границу</v>
          </cell>
        </row>
        <row r="126">
          <cell r="B126">
            <v>5021022018</v>
          </cell>
          <cell r="C126" t="str">
            <v>Компенсация морального, материального вреда, определенного судом</v>
          </cell>
        </row>
        <row r="127">
          <cell r="B127">
            <v>5021023099</v>
          </cell>
          <cell r="C127" t="str">
            <v>Выплаты социального характера</v>
          </cell>
        </row>
        <row r="128">
          <cell r="B128">
            <v>5022000000</v>
          </cell>
          <cell r="C128" t="str">
            <v>Отчисления на социальные нужды</v>
          </cell>
        </row>
        <row r="129">
          <cell r="B129">
            <v>5022010000</v>
          </cell>
          <cell r="C129" t="str">
            <v>Фонд социального страхования</v>
          </cell>
        </row>
        <row r="130">
          <cell r="B130">
            <v>5022010001</v>
          </cell>
          <cell r="C130" t="str">
            <v>Отчисления ЕСН в Фонд Соцстрахования до 4%</v>
          </cell>
        </row>
        <row r="131">
          <cell r="B131">
            <v>5022010002</v>
          </cell>
          <cell r="C131" t="str">
            <v>ЕСН в части фонда соцстрахования на суммы отпусков</v>
          </cell>
        </row>
        <row r="132">
          <cell r="B132">
            <v>5022020000</v>
          </cell>
          <cell r="C132" t="str">
            <v>Пенсионный фонд</v>
          </cell>
        </row>
        <row r="133">
          <cell r="B133">
            <v>5022020001</v>
          </cell>
          <cell r="C133" t="str">
            <v>Отчисления ЕСН в Пенсионный фонд</v>
          </cell>
        </row>
        <row r="134">
          <cell r="B134">
            <v>5022020002</v>
          </cell>
          <cell r="C134" t="str">
            <v>ЕСН в части пенсионного фонда на суммы отпусков</v>
          </cell>
        </row>
        <row r="135">
          <cell r="B135">
            <v>5022020003</v>
          </cell>
          <cell r="C135" t="str">
            <v>Страховые взносы на обязательное пенсионное страх.</v>
          </cell>
        </row>
        <row r="136">
          <cell r="B136">
            <v>5022030000</v>
          </cell>
          <cell r="C136" t="str">
            <v>Территориальный фонд медицинского страхования</v>
          </cell>
        </row>
        <row r="137">
          <cell r="B137">
            <v>5022030001</v>
          </cell>
          <cell r="C137" t="str">
            <v>Отчисления ЕСН в фонд мед. страхования 3,4%</v>
          </cell>
        </row>
        <row r="138">
          <cell r="B138">
            <v>5022030002</v>
          </cell>
          <cell r="C138" t="str">
            <v>ЕСН в части ТФОМС на суммы отпусков</v>
          </cell>
        </row>
        <row r="139">
          <cell r="B139">
            <v>5022040000</v>
          </cell>
          <cell r="C139" t="str">
            <v>Федеральный фонд медицинского страхования</v>
          </cell>
        </row>
        <row r="140">
          <cell r="B140">
            <v>5022040001</v>
          </cell>
          <cell r="C140" t="str">
            <v>Отчисления ЕСН в фонд мед. страхования 0,2%</v>
          </cell>
        </row>
        <row r="141">
          <cell r="B141">
            <v>5022040002</v>
          </cell>
          <cell r="C141" t="str">
            <v>ЕСН в части ФФОМС на суммы отпусков</v>
          </cell>
        </row>
        <row r="142">
          <cell r="B142">
            <v>5022050000</v>
          </cell>
          <cell r="C142" t="str">
            <v>Обязательное страхование от несчастных случаев</v>
          </cell>
        </row>
        <row r="143">
          <cell r="B143">
            <v>5022050001</v>
          </cell>
          <cell r="C143" t="str">
            <v>Отчисления по страхованию от несчастных случаев во внебюджетные фонды</v>
          </cell>
        </row>
        <row r="144">
          <cell r="B144">
            <v>5022050002</v>
          </cell>
          <cell r="C144" t="str">
            <v>Отчисления по страхованию от несчастных случаев во внебюджетные фонды КДП</v>
          </cell>
        </row>
        <row r="145">
          <cell r="B145">
            <v>5022050003</v>
          </cell>
          <cell r="C145" t="str">
            <v>Отчисления по страхованию от несчастных случаев на суммы отпусков</v>
          </cell>
        </row>
        <row r="146">
          <cell r="B146">
            <v>5030000000</v>
          </cell>
          <cell r="C146" t="str">
            <v>Амортизация основных фондов</v>
          </cell>
        </row>
        <row r="147">
          <cell r="B147">
            <v>5030000001</v>
          </cell>
          <cell r="C147" t="str">
            <v xml:space="preserve">Амортизация газопровода </v>
          </cell>
        </row>
        <row r="148">
          <cell r="B148">
            <v>5030000002</v>
          </cell>
          <cell r="C148" t="str">
            <v xml:space="preserve">Амортизация конденсатопровода </v>
          </cell>
        </row>
        <row r="149">
          <cell r="B149">
            <v>5030000003</v>
          </cell>
          <cell r="C149" t="str">
            <v xml:space="preserve">Амортизация компрессоров </v>
          </cell>
        </row>
        <row r="150">
          <cell r="B150">
            <v>5030000004</v>
          </cell>
          <cell r="C150" t="str">
            <v>Амортизация прочих основных средств</v>
          </cell>
        </row>
        <row r="151">
          <cell r="B151">
            <v>5040000000</v>
          </cell>
          <cell r="C151" t="str">
            <v>Аренда основных фондов ОАО "Газпром"</v>
          </cell>
        </row>
        <row r="152">
          <cell r="B152">
            <v>5040000001</v>
          </cell>
          <cell r="C152" t="str">
            <v>Аренда газопроводов и КС</v>
          </cell>
        </row>
        <row r="153">
          <cell r="B153">
            <v>5040000002</v>
          </cell>
          <cell r="C153" t="str">
            <v>Аренда конденсатопровода</v>
          </cell>
        </row>
        <row r="154">
          <cell r="B154">
            <v>5040000003</v>
          </cell>
          <cell r="C154" t="str">
            <v>Аренда имущества ЗСК</v>
          </cell>
        </row>
        <row r="155">
          <cell r="B155">
            <v>5040000004</v>
          </cell>
          <cell r="C155" t="str">
            <v>Аренда продуктопровода</v>
          </cell>
        </row>
        <row r="156">
          <cell r="B156">
            <v>5050000000</v>
          </cell>
          <cell r="C156" t="str">
            <v>Производственные расходы и услуги</v>
          </cell>
        </row>
        <row r="157">
          <cell r="B157">
            <v>5051000000</v>
          </cell>
          <cell r="C157" t="str">
            <v>Капитальный ремонт</v>
          </cell>
        </row>
        <row r="158">
          <cell r="B158">
            <v>5051000001</v>
          </cell>
          <cell r="C158" t="str">
            <v>Капитальный ремонт силами сторонних организаций</v>
          </cell>
        </row>
        <row r="159">
          <cell r="B159">
            <v>5051000002</v>
          </cell>
          <cell r="C159" t="str">
            <v>Расходы на создание резерва на капитальный ремонт</v>
          </cell>
        </row>
        <row r="160">
          <cell r="B160">
            <v>5052000000</v>
          </cell>
          <cell r="C160" t="str">
            <v>Налоги и платежи в себестоимости</v>
          </cell>
        </row>
        <row r="161">
          <cell r="B161">
            <v>5052000001</v>
          </cell>
          <cell r="C161" t="str">
            <v>Транспортный налог</v>
          </cell>
        </row>
        <row r="162">
          <cell r="B162">
            <v>5052000002</v>
          </cell>
          <cell r="C162" t="str">
            <v>Налог с владельцев автотранспортных средств</v>
          </cell>
        </row>
        <row r="163">
          <cell r="B163">
            <v>5052000003</v>
          </cell>
          <cell r="C163" t="str">
            <v>Налог на землю</v>
          </cell>
        </row>
        <row r="164">
          <cell r="B164">
            <v>5052000004</v>
          </cell>
          <cell r="C164" t="str">
            <v>Плата за воду (налог) по лицензии в пределах норм</v>
          </cell>
        </row>
        <row r="165">
          <cell r="B165">
            <v>5052000005</v>
          </cell>
          <cell r="C165" t="str">
            <v>Плата за воду (налог) по лицензии сверх норм</v>
          </cell>
        </row>
        <row r="166">
          <cell r="B166">
            <v>5052000006</v>
          </cell>
          <cell r="C166" t="str">
            <v>Плата за воду (налог) без лицензии</v>
          </cell>
        </row>
        <row r="167">
          <cell r="B167">
            <v>5052000007</v>
          </cell>
          <cell r="C167" t="str">
            <v>Плата за древесину (налог) в пределах норм</v>
          </cell>
        </row>
        <row r="168">
          <cell r="B168">
            <v>5052000008</v>
          </cell>
          <cell r="C168" t="str">
            <v xml:space="preserve">Плата за древесину (налог) сверх норм </v>
          </cell>
        </row>
        <row r="169">
          <cell r="B169">
            <v>5052000009</v>
          </cell>
          <cell r="C169" t="str">
            <v>Отчисления на добычу полезных ископаемых</v>
          </cell>
        </row>
        <row r="170">
          <cell r="B170">
            <v>5052000010</v>
          </cell>
          <cell r="C170" t="str">
            <v>Прочее лицензирование</v>
          </cell>
        </row>
        <row r="171">
          <cell r="B171">
            <v>5052000011</v>
          </cell>
          <cell r="C171" t="str">
            <v xml:space="preserve">Срочное лицензирование по природопользованию </v>
          </cell>
        </row>
        <row r="172">
          <cell r="B172">
            <v>5052000012</v>
          </cell>
          <cell r="C172" t="str">
            <v>Другие налоги и сборы</v>
          </cell>
        </row>
        <row r="173">
          <cell r="B173">
            <v>5052000013</v>
          </cell>
          <cell r="C173" t="str">
            <v>Налог на предельно допустимые выбросы</v>
          </cell>
        </row>
        <row r="174">
          <cell r="B174">
            <v>5052000014</v>
          </cell>
          <cell r="C174" t="str">
            <v>Плата за сверхнормативные выбросы вредных веществ</v>
          </cell>
        </row>
        <row r="175">
          <cell r="B175">
            <v>5052000015</v>
          </cell>
          <cell r="C175" t="str">
            <v>Плата за пользование природными объектами</v>
          </cell>
        </row>
        <row r="176">
          <cell r="B176">
            <v>5052000016</v>
          </cell>
          <cell r="C176" t="str">
            <v>Лесной доход</v>
          </cell>
        </row>
        <row r="177">
          <cell r="B177">
            <v>5052000017</v>
          </cell>
          <cell r="C177" t="str">
            <v>Экологический налог</v>
          </cell>
        </row>
        <row r="178">
          <cell r="B178">
            <v>5053000000</v>
          </cell>
          <cell r="C178" t="str">
            <v>Страховые платежи</v>
          </cell>
        </row>
        <row r="179">
          <cell r="B179">
            <v>5053000001</v>
          </cell>
          <cell r="C179" t="str">
            <v>Обязательное страхование имущества и ответствености</v>
          </cell>
        </row>
        <row r="180">
          <cell r="B180">
            <v>5053000002</v>
          </cell>
          <cell r="C180" t="str">
            <v>Обязательное страхование персонала</v>
          </cell>
        </row>
        <row r="181">
          <cell r="B181">
            <v>5053000003</v>
          </cell>
          <cell r="C181" t="str">
            <v>Добровольное страхование имущества и ответственности</v>
          </cell>
        </row>
        <row r="182">
          <cell r="B182">
            <v>5053000004</v>
          </cell>
          <cell r="C182" t="str">
            <v>Добровольное страхование персонала</v>
          </cell>
        </row>
        <row r="183">
          <cell r="B183">
            <v>5053000005</v>
          </cell>
          <cell r="C183" t="str">
            <v>Добровольное медицинское страхование</v>
          </cell>
        </row>
        <row r="184">
          <cell r="B184">
            <v>5053000006</v>
          </cell>
          <cell r="C184" t="str">
            <v>Платежи по договорам с негосударственным ПФ "Газфонд"</v>
          </cell>
        </row>
        <row r="185">
          <cell r="B185">
            <v>5053000007</v>
          </cell>
          <cell r="C185" t="str">
            <v>Добровольное страхование жизни</v>
          </cell>
        </row>
        <row r="186">
          <cell r="B186">
            <v>5053000008</v>
          </cell>
          <cell r="C186" t="str">
            <v>Добровольное страхование персонала от несчастных случаев свыше 10000р</v>
          </cell>
        </row>
        <row r="187">
          <cell r="B187">
            <v>5054000000</v>
          </cell>
          <cell r="C187" t="str">
            <v>Другие производственные расходы и услуги</v>
          </cell>
        </row>
        <row r="188">
          <cell r="B188">
            <v>5054010000</v>
          </cell>
          <cell r="C188" t="str">
            <v>Арендная плата прочих ОФ</v>
          </cell>
        </row>
        <row r="189">
          <cell r="B189">
            <v>5054010001</v>
          </cell>
          <cell r="C189" t="str">
            <v>Аренда других основных средств</v>
          </cell>
        </row>
        <row r="190">
          <cell r="B190">
            <v>5054010002</v>
          </cell>
          <cell r="C190" t="str">
            <v>Аренда автотранспорта</v>
          </cell>
        </row>
        <row r="191">
          <cell r="B191">
            <v>5054010003</v>
          </cell>
          <cell r="C191" t="str">
            <v>Аренда каналов связи</v>
          </cell>
        </row>
        <row r="192">
          <cell r="B192">
            <v>5054010004</v>
          </cell>
          <cell r="C192" t="str">
            <v>Аренда помещений</v>
          </cell>
        </row>
        <row r="193">
          <cell r="B193">
            <v>5054010005</v>
          </cell>
          <cell r="C193" t="str">
            <v>Арендная плата за землю</v>
          </cell>
        </row>
        <row r="194">
          <cell r="B194">
            <v>5054010006</v>
          </cell>
          <cell r="C194" t="str">
            <v>Лизинговые платежи</v>
          </cell>
        </row>
        <row r="195">
          <cell r="B195">
            <v>5054020000</v>
          </cell>
          <cell r="C195" t="str">
            <v>Подготовка кадров</v>
          </cell>
        </row>
        <row r="196">
          <cell r="B196">
            <v>5054020001</v>
          </cell>
          <cell r="C196" t="str">
            <v>Повышение квалификации и переподготовка кадров</v>
          </cell>
        </row>
        <row r="197">
          <cell r="B197">
            <v>5054020002</v>
          </cell>
          <cell r="C197" t="str">
            <v>Оплата проезда работников к месту учебы и обратно</v>
          </cell>
        </row>
        <row r="198">
          <cell r="B198">
            <v>5054020003</v>
          </cell>
          <cell r="C198" t="str">
            <v>Расходы на получение второго образования, связанное с производственной необходимостью</v>
          </cell>
        </row>
        <row r="199">
          <cell r="B199">
            <v>5054030000</v>
          </cell>
          <cell r="C199" t="str">
            <v>Мероприятия по охране труда и ТБ</v>
          </cell>
        </row>
        <row r="200">
          <cell r="B200">
            <v>5054030001</v>
          </cell>
          <cell r="C200" t="str">
            <v>Разработка декларации промышленной безопасности объектов</v>
          </cell>
        </row>
        <row r="201">
          <cell r="B201">
            <v>5054030002</v>
          </cell>
          <cell r="C201" t="str">
            <v>Соглашения по охране труда</v>
          </cell>
        </row>
        <row r="202">
          <cell r="B202">
            <v>5054030003</v>
          </cell>
          <cell r="C202" t="str">
            <v>Мероприятия по обеспечению пожарной безопасности</v>
          </cell>
        </row>
        <row r="203">
          <cell r="B203">
            <v>5054030004</v>
          </cell>
          <cell r="C203" t="str">
            <v>Техническое обслуживание охранно-пожарной сигнализации</v>
          </cell>
        </row>
        <row r="204">
          <cell r="B204">
            <v>5054030005</v>
          </cell>
          <cell r="C204" t="str">
            <v>Услуги технадзора, энергонадзора</v>
          </cell>
        </row>
        <row r="205">
          <cell r="B205">
            <v>5054030006</v>
          </cell>
          <cell r="C205" t="str">
            <v>Мероприятия по охране труда и ТБ</v>
          </cell>
        </row>
        <row r="206">
          <cell r="B206">
            <v>5054040000</v>
          </cell>
          <cell r="C206" t="str">
            <v>Услуги транспорта сторонними организациями</v>
          </cell>
        </row>
        <row r="207">
          <cell r="B207">
            <v>5054041000</v>
          </cell>
          <cell r="C207" t="str">
            <v>Услуги автотранспорта</v>
          </cell>
        </row>
        <row r="208">
          <cell r="B208">
            <v>5054041001</v>
          </cell>
          <cell r="C208" t="str">
            <v>Услуги автотранспорта силами сторонних организаций</v>
          </cell>
        </row>
        <row r="209">
          <cell r="B209">
            <v>5054042000</v>
          </cell>
          <cell r="C209" t="str">
            <v>Услуги ж/д транспорта</v>
          </cell>
        </row>
        <row r="210">
          <cell r="B210">
            <v>5054042001</v>
          </cell>
          <cell r="C210" t="str">
            <v>Услуги ж/д транспорта</v>
          </cell>
        </row>
        <row r="211">
          <cell r="B211">
            <v>5054043000</v>
          </cell>
          <cell r="C211" t="str">
            <v>Услуги флота</v>
          </cell>
        </row>
        <row r="212">
          <cell r="B212">
            <v>5054043001</v>
          </cell>
          <cell r="C212" t="str">
            <v>Услуги флота</v>
          </cell>
        </row>
        <row r="213">
          <cell r="B213">
            <v>5054044000</v>
          </cell>
          <cell r="C213" t="str">
            <v>Услуги авиатранспорта</v>
          </cell>
        </row>
        <row r="214">
          <cell r="B214">
            <v>5054044001</v>
          </cell>
          <cell r="C214" t="str">
            <v>Услуги авиатранспорта</v>
          </cell>
        </row>
        <row r="215">
          <cell r="B215">
            <v>5054050000</v>
          </cell>
          <cell r="C215" t="str">
            <v>Услуги связи</v>
          </cell>
        </row>
        <row r="216">
          <cell r="B216">
            <v>5054050001</v>
          </cell>
          <cell r="C216" t="str">
            <v>Услуги связи</v>
          </cell>
        </row>
        <row r="217">
          <cell r="B217">
            <v>5054060000</v>
          </cell>
          <cell r="C217" t="str">
            <v>Услуги других сторонних организаций</v>
          </cell>
        </row>
        <row r="218">
          <cell r="B218">
            <v>5054060001</v>
          </cell>
          <cell r="C218" t="str">
            <v>Экспертные услуги</v>
          </cell>
        </row>
        <row r="219">
          <cell r="B219">
            <v>5054060002</v>
          </cell>
          <cell r="C219" t="str">
            <v>Работы субподрядных организаций</v>
          </cell>
        </row>
        <row r="220">
          <cell r="B220">
            <v>5054060003</v>
          </cell>
          <cell r="C220" t="str">
            <v>Услуги сторонних организации по экологическим испытаниям</v>
          </cell>
        </row>
        <row r="221">
          <cell r="B221">
            <v>5054060004</v>
          </cell>
          <cell r="C221" t="str">
            <v>Услуги переправы</v>
          </cell>
        </row>
        <row r="222">
          <cell r="B222">
            <v>5054060005</v>
          </cell>
          <cell r="C222" t="str">
            <v>Услуги по пожарной охране объектов</v>
          </cell>
        </row>
        <row r="223">
          <cell r="B223">
            <v>5054060006</v>
          </cell>
          <cell r="C223" t="str">
            <v>Услуги непромышленных хозяйств</v>
          </cell>
        </row>
        <row r="224">
          <cell r="B224">
            <v>5054060007</v>
          </cell>
          <cell r="C224" t="str">
            <v>Траление причала</v>
          </cell>
        </row>
        <row r="225">
          <cell r="B225">
            <v>5054060008</v>
          </cell>
          <cell r="C225" t="str">
            <v>Сбор подсланевых вод</v>
          </cell>
        </row>
        <row r="226">
          <cell r="B226">
            <v>5054060009</v>
          </cell>
          <cell r="C226" t="str">
            <v>Лоцманские карты</v>
          </cell>
        </row>
        <row r="227">
          <cell r="B227">
            <v>5054060010</v>
          </cell>
          <cell r="C227" t="str">
            <v>Обследование флота</v>
          </cell>
        </row>
        <row r="228">
          <cell r="B228">
            <v>5054060011</v>
          </cell>
          <cell r="C228" t="str">
            <v>Ремонт баллонов</v>
          </cell>
        </row>
        <row r="229">
          <cell r="B229">
            <v>5054060012</v>
          </cell>
          <cell r="C229" t="str">
            <v>Услуги по сертификации продукции</v>
          </cell>
        </row>
        <row r="230">
          <cell r="B230">
            <v>5054060013</v>
          </cell>
          <cell r="C230" t="str">
            <v>Услуги по разработке ТУ и технологических регламентов</v>
          </cell>
        </row>
        <row r="231">
          <cell r="B231">
            <v>5054060014</v>
          </cell>
          <cell r="C231" t="str">
            <v>Расходы по паспортизации</v>
          </cell>
        </row>
        <row r="232">
          <cell r="B232">
            <v>5054060015</v>
          </cell>
          <cell r="C232" t="str">
            <v>Работы, услуги сторонних организаций, связанные с производством</v>
          </cell>
        </row>
        <row r="233">
          <cell r="B233">
            <v>5054060016</v>
          </cell>
          <cell r="C233" t="str">
            <v>Нотариальные услуги в пределах утвержденных тарифов</v>
          </cell>
        </row>
        <row r="234">
          <cell r="B234">
            <v>5054060017</v>
          </cell>
          <cell r="C234" t="str">
            <v>Юридические услуги</v>
          </cell>
        </row>
        <row r="235">
          <cell r="B235">
            <v>5054060018</v>
          </cell>
          <cell r="C235" t="str">
            <v>Нотариальные услуги сверх утвержденных тарифов</v>
          </cell>
        </row>
        <row r="236">
          <cell r="B236">
            <v>5054060019</v>
          </cell>
          <cell r="C236" t="str">
            <v>Информационно-вычислительное и диспетчерское обслуживание</v>
          </cell>
        </row>
        <row r="237">
          <cell r="B237">
            <v>5054060020</v>
          </cell>
          <cell r="C237" t="str">
            <v>Услуги аудиторских организаций</v>
          </cell>
        </row>
        <row r="238">
          <cell r="B238">
            <v>5054060021</v>
          </cell>
          <cell r="C238" t="str">
            <v>Консалтинговые, консультационные, информационные услуги</v>
          </cell>
        </row>
        <row r="239">
          <cell r="B239">
            <v>5054060022</v>
          </cell>
          <cell r="C239" t="str">
            <v>Услуги по оформлению документов</v>
          </cell>
        </row>
        <row r="240">
          <cell r="B240">
            <v>5054060023</v>
          </cell>
          <cell r="C240" t="str">
            <v>Услуги вневедомственной охраны</v>
          </cell>
        </row>
        <row r="241">
          <cell r="B241">
            <v>5054060024</v>
          </cell>
          <cell r="C241" t="str">
            <v>Коммунальные услуги</v>
          </cell>
        </row>
        <row r="242">
          <cell r="B242">
            <v>5054060025</v>
          </cell>
          <cell r="C242" t="str">
            <v>Таможенные услуги</v>
          </cell>
        </row>
        <row r="243">
          <cell r="B243">
            <v>5054060026</v>
          </cell>
          <cell r="C243" t="str">
            <v>Расходы на распр. информации об организации</v>
          </cell>
        </row>
        <row r="244">
          <cell r="B244">
            <v>5054060027</v>
          </cell>
          <cell r="C244" t="str">
            <v>Услуги по подготовке и переработке нефти</v>
          </cell>
        </row>
        <row r="245">
          <cell r="B245">
            <v>5054060028</v>
          </cell>
          <cell r="C245" t="str">
            <v>Услуги по контролю добычи и транспорт.нефти</v>
          </cell>
        </row>
        <row r="246">
          <cell r="B246">
            <v>5054060029</v>
          </cell>
          <cell r="C246" t="str">
            <v>Операторские услуги по добыче нефти</v>
          </cell>
        </row>
        <row r="247">
          <cell r="B247">
            <v>5054070000</v>
          </cell>
          <cell r="C247" t="str">
            <v>Пуско-наладочные работы</v>
          </cell>
        </row>
        <row r="248">
          <cell r="B248">
            <v>5054070001</v>
          </cell>
          <cell r="C248" t="str">
            <v>Пуско-наладочные работы после кап.ремонта</v>
          </cell>
        </row>
        <row r="249">
          <cell r="B249">
            <v>5054070002</v>
          </cell>
          <cell r="C249" t="str">
            <v>Затраты генподрядчика по пуско-наладочным работам</v>
          </cell>
        </row>
        <row r="250">
          <cell r="B250">
            <v>5054070003</v>
          </cell>
          <cell r="C250" t="str">
            <v>Пуско-наладочные работы после кап.рем, перепредъявляемые заказчику</v>
          </cell>
        </row>
        <row r="251">
          <cell r="B251">
            <v>5054080000</v>
          </cell>
          <cell r="C251" t="str">
            <v>Диагностика</v>
          </cell>
        </row>
        <row r="252">
          <cell r="B252">
            <v>5054080001</v>
          </cell>
          <cell r="C252" t="str">
            <v>Диагностика (газопровода, оборудования)</v>
          </cell>
        </row>
        <row r="253">
          <cell r="B253">
            <v>5054090000</v>
          </cell>
          <cell r="C253" t="str">
            <v>Техническое обслуживание ОС</v>
          </cell>
        </row>
        <row r="254">
          <cell r="B254">
            <v>5054090001</v>
          </cell>
          <cell r="C254" t="str">
            <v>Техническое и сервисное обслуживание оборудования</v>
          </cell>
        </row>
        <row r="255">
          <cell r="B255">
            <v>5054090002</v>
          </cell>
          <cell r="C255" t="str">
            <v>Техническое и сервисное обслуживание автотранспорта</v>
          </cell>
        </row>
        <row r="256">
          <cell r="B256">
            <v>5054100000</v>
          </cell>
          <cell r="C256" t="str">
            <v>Услуги ОРСов</v>
          </cell>
        </row>
        <row r="257">
          <cell r="B257">
            <v>5054100001</v>
          </cell>
          <cell r="C257" t="str">
            <v xml:space="preserve">Услуги ОРСа </v>
          </cell>
        </row>
        <row r="258">
          <cell r="B258">
            <v>5054100002</v>
          </cell>
          <cell r="C258" t="str">
            <v>Услуги по питанию работников при огневых и ремонтных работах</v>
          </cell>
        </row>
        <row r="259">
          <cell r="B259">
            <v>5054110000</v>
          </cell>
          <cell r="C259" t="str">
            <v>Командировочные и другие разъездные расходы</v>
          </cell>
        </row>
        <row r="260">
          <cell r="B260">
            <v>5054110001</v>
          </cell>
          <cell r="C260" t="str">
            <v>Прочие расходы по командировкам (корректировка ПДН)</v>
          </cell>
        </row>
        <row r="261">
          <cell r="B261">
            <v>5054110002</v>
          </cell>
          <cell r="C261" t="str">
            <v>Командировочные расходы (без суточных) основного производства</v>
          </cell>
        </row>
        <row r="262">
          <cell r="B262">
            <v>5054110003</v>
          </cell>
          <cell r="C262" t="str">
            <v>Проезд от пункта сбора до места производства работ</v>
          </cell>
        </row>
        <row r="263">
          <cell r="B263">
            <v>5054110004</v>
          </cell>
          <cell r="C263" t="str">
            <v>Компенсация за использ. личного а/транспорта для служебных поездок (норма)</v>
          </cell>
        </row>
        <row r="264">
          <cell r="B264">
            <v>5054110005</v>
          </cell>
          <cell r="C264" t="str">
            <v>Компенсация за использ. личного а/транспорта для служ. поездок (сверх нормы)</v>
          </cell>
        </row>
        <row r="265">
          <cell r="B265">
            <v>5054110006</v>
          </cell>
          <cell r="C265" t="str">
            <v>Суточные в пределах норм основного производства</v>
          </cell>
        </row>
        <row r="266">
          <cell r="B266">
            <v>5054110007</v>
          </cell>
          <cell r="C266" t="str">
            <v>Подъемные в пределах норм основного производства</v>
          </cell>
        </row>
        <row r="267">
          <cell r="B267">
            <v>5054110008</v>
          </cell>
          <cell r="C267" t="str">
            <v>Командировочные расходы(без суточных)сверх норм</v>
          </cell>
        </row>
        <row r="268">
          <cell r="B268">
            <v>5054110009</v>
          </cell>
          <cell r="C268" t="str">
            <v xml:space="preserve">Подъемные сверх нормы </v>
          </cell>
        </row>
        <row r="269">
          <cell r="B269">
            <v>5054110010</v>
          </cell>
          <cell r="C269" t="str">
            <v xml:space="preserve">Суточные (сверх норм) </v>
          </cell>
        </row>
        <row r="270">
          <cell r="B270">
            <v>5054110011</v>
          </cell>
          <cell r="C270" t="str">
            <v>Командировочные расходы (без суточных) обслуживающих производств</v>
          </cell>
        </row>
        <row r="271">
          <cell r="B271">
            <v>5054110012</v>
          </cell>
          <cell r="C271" t="str">
            <v>Суточные в пределах норм обслужив. производства</v>
          </cell>
        </row>
        <row r="272">
          <cell r="B272">
            <v>5054110013</v>
          </cell>
          <cell r="C272" t="str">
            <v>Подъемные в пределах норм обслужив. производства</v>
          </cell>
        </row>
        <row r="273">
          <cell r="B273">
            <v>5054110014</v>
          </cell>
          <cell r="C273" t="str">
            <v>Проезд от места проживания до места сбора</v>
          </cell>
        </row>
        <row r="274">
          <cell r="B274">
            <v>5054110015</v>
          </cell>
          <cell r="C274" t="str">
            <v>Документально не подтвержденные расходы по проживанию (12 руб)</v>
          </cell>
        </row>
        <row r="275">
          <cell r="B275">
            <v>5054110099</v>
          </cell>
          <cell r="C275" t="str">
            <v>Командировочные и другие разъездные расходы</v>
          </cell>
        </row>
        <row r="276">
          <cell r="B276">
            <v>5054120000</v>
          </cell>
          <cell r="C276" t="str">
            <v>Расходы на рекламу</v>
          </cell>
        </row>
        <row r="277">
          <cell r="B277">
            <v>5054120001</v>
          </cell>
          <cell r="C277" t="str">
            <v>Расходы на рекламу по факту</v>
          </cell>
        </row>
        <row r="278">
          <cell r="B278">
            <v>5054120002</v>
          </cell>
          <cell r="C278" t="str">
            <v>Расходы на рекламу по нормативу</v>
          </cell>
        </row>
        <row r="279">
          <cell r="B279">
            <v>5054120003</v>
          </cell>
          <cell r="C279" t="str">
            <v>Расходы на рекламу КДП</v>
          </cell>
        </row>
        <row r="280">
          <cell r="B280">
            <v>5054120099</v>
          </cell>
          <cell r="C280" t="str">
            <v>Расходы на рекламу</v>
          </cell>
        </row>
        <row r="281">
          <cell r="B281">
            <v>5054130000</v>
          </cell>
          <cell r="C281" t="str">
            <v>Вознаграждение за изобретательство и рационализаторство</v>
          </cell>
        </row>
        <row r="282">
          <cell r="B282">
            <v>5054130001</v>
          </cell>
          <cell r="C282" t="str">
            <v>Вознаграждение за изобретательство и рационализацию (авторское)</v>
          </cell>
        </row>
        <row r="283">
          <cell r="B283">
            <v>5054140000</v>
          </cell>
          <cell r="C283" t="str">
            <v>Расходы по НИОКР</v>
          </cell>
        </row>
        <row r="284">
          <cell r="B284">
            <v>5054140001</v>
          </cell>
          <cell r="C284" t="str">
            <v>Расходы по НИОКР</v>
          </cell>
        </row>
        <row r="285">
          <cell r="B285">
            <v>5054150000</v>
          </cell>
          <cell r="C285" t="str">
            <v>Другие расходы в прочих</v>
          </cell>
        </row>
        <row r="286">
          <cell r="B286">
            <v>5054150001</v>
          </cell>
          <cell r="C286" t="str">
            <v>Амортизация нематериальных активов</v>
          </cell>
        </row>
        <row r="287">
          <cell r="B287">
            <v>5054150002</v>
          </cell>
          <cell r="C287" t="str">
            <v>Расходы по программному обеспечению</v>
          </cell>
        </row>
        <row r="288">
          <cell r="B288">
            <v>5054150003</v>
          </cell>
          <cell r="C288" t="str">
            <v>Представительские расходы</v>
          </cell>
        </row>
        <row r="289">
          <cell r="B289">
            <v>5054150004</v>
          </cell>
          <cell r="C289" t="str">
            <v>Канцелярские и почтово-телеграфные расходы</v>
          </cell>
        </row>
        <row r="290">
          <cell r="B290">
            <v>5054150005</v>
          </cell>
          <cell r="C290" t="str">
            <v>Приобретение научно-технической литературы и подписных изданий</v>
          </cell>
        </row>
        <row r="291">
          <cell r="B291">
            <v>5054150006</v>
          </cell>
          <cell r="C291" t="str">
            <v>Поверка приборов КИПиА</v>
          </cell>
        </row>
        <row r="292">
          <cell r="B292">
            <v>5054150007</v>
          </cell>
          <cell r="C292" t="str">
            <v>Расходы по содержанию дорог</v>
          </cell>
        </row>
        <row r="293">
          <cell r="B293">
            <v>5054150008</v>
          </cell>
          <cell r="C293" t="str">
            <v>Затраты природоохранного назначения</v>
          </cell>
        </row>
        <row r="294">
          <cell r="B294">
            <v>5054150009</v>
          </cell>
          <cell r="C294" t="str">
            <v>Расходы по ремонту не капитального характера собственного ЖД хозяйства</v>
          </cell>
        </row>
        <row r="295">
          <cell r="B295">
            <v>5054150010</v>
          </cell>
          <cell r="C295" t="str">
            <v xml:space="preserve">Лицензирование иностранной рабочей силы </v>
          </cell>
        </row>
        <row r="296">
          <cell r="B296">
            <v>5054150011</v>
          </cell>
          <cell r="C296" t="str">
            <v xml:space="preserve">Проживание в общежитиях других ведомств по договорам </v>
          </cell>
        </row>
        <row r="297">
          <cell r="B297">
            <v>5054150012</v>
          </cell>
          <cell r="C297" t="str">
            <v xml:space="preserve">Ритуальные услуги (услуги транспорта) </v>
          </cell>
        </row>
        <row r="298">
          <cell r="B298">
            <v>5054150013</v>
          </cell>
          <cell r="C298" t="str">
            <v>Ритуальные услуги (венки)</v>
          </cell>
        </row>
        <row r="299">
          <cell r="B299">
            <v>5054150014</v>
          </cell>
          <cell r="C299" t="str">
            <v>Ритуальные услуги</v>
          </cell>
        </row>
        <row r="300">
          <cell r="B300">
            <v>5054150015</v>
          </cell>
          <cell r="C300" t="str">
            <v>Рацион коллективного питания на флоте сверх норм</v>
          </cell>
        </row>
        <row r="301">
          <cell r="B301">
            <v>5054150016</v>
          </cell>
          <cell r="C301" t="str">
            <v>Рацион коллективного питания на флоте в пределах норм</v>
          </cell>
        </row>
        <row r="302">
          <cell r="B302">
            <v>5054150017</v>
          </cell>
          <cell r="C302" t="str">
            <v>Рацион коллективного питания на флоте</v>
          </cell>
        </row>
        <row r="303">
          <cell r="B303">
            <v>5054150018</v>
          </cell>
          <cell r="C303" t="str">
            <v>Расх. на получение разрешения на провоз тяжеловесн. и крупногабарит. грузов</v>
          </cell>
        </row>
        <row r="304">
          <cell r="B304">
            <v>5054150020</v>
          </cell>
          <cell r="C304" t="str">
            <v>Проценты по кредитам, для уплаты авансов по работам, услугам в составе расходов по обычным видам деятельности</v>
          </cell>
        </row>
        <row r="305">
          <cell r="B305">
            <v>5054150021</v>
          </cell>
          <cell r="C305" t="str">
            <v>Компенсация за ущерб, причиняемый владельцам родовых угодий</v>
          </cell>
        </row>
        <row r="306">
          <cell r="B306">
            <v>5054150022</v>
          </cell>
          <cell r="C306" t="str">
            <v>Затраты по браку прочей готовой продукции</v>
          </cell>
        </row>
        <row r="307">
          <cell r="B307">
            <v>5054150023</v>
          </cell>
          <cell r="C307" t="str">
            <v>Амортизация доходных вложений в материальные ценности</v>
          </cell>
        </row>
        <row r="308">
          <cell r="B308">
            <v>5054150024</v>
          </cell>
          <cell r="C308" t="str">
            <v>Компенсация расходов, связанных с переселением на новое место жительства</v>
          </cell>
        </row>
        <row r="309">
          <cell r="B309">
            <v>5054150025</v>
          </cell>
          <cell r="C309" t="str">
            <v>Компенсация расходов переселенным на новое место при вахтовом методе</v>
          </cell>
        </row>
        <row r="310">
          <cell r="B310">
            <v>5054150026</v>
          </cell>
          <cell r="C310" t="str">
            <v>Компенсация женщинам по уходу за детьми (по Трудовому кодексу)</v>
          </cell>
        </row>
        <row r="311">
          <cell r="B311">
            <v>5054150027</v>
          </cell>
          <cell r="C311" t="str">
            <v>Компенсация женщинам по уходу за детьми (по Коллективному Договору)</v>
          </cell>
        </row>
        <row r="312">
          <cell r="B312">
            <v>5054150028</v>
          </cell>
          <cell r="C312" t="str">
            <v>Единовременное пособие при рождении ребенка</v>
          </cell>
        </row>
        <row r="313">
          <cell r="B313">
            <v>5054150029</v>
          </cell>
          <cell r="C313" t="str">
            <v>Выплата пособия по временной нетрудоспособности вследствие заболевания или травмы за первые 2 дня нетрудоспособности работника (за искл. несчастных случаев на производстве и проф. заболеваний)</v>
          </cell>
        </row>
        <row r="314">
          <cell r="B314">
            <v>5054151000</v>
          </cell>
          <cell r="C314" t="str">
            <v>Прочие резервы</v>
          </cell>
        </row>
        <row r="315">
          <cell r="B315">
            <v>5054151001</v>
          </cell>
          <cell r="C315" t="str">
            <v>Расходы на создание резерва на выплату ежегодных вознаграждений по итогам работы за год</v>
          </cell>
        </row>
        <row r="316">
          <cell r="B316">
            <v>5054151002</v>
          </cell>
          <cell r="C316" t="str">
            <v>Расходы на создание резерва на предстоящие расходы по гарантийному ремонту и гарантийному обслуживанию</v>
          </cell>
        </row>
        <row r="317">
          <cell r="B317">
            <v>5054151003</v>
          </cell>
          <cell r="C317" t="str">
            <v>Расходы на создание резерва на предстоящие расходы по текущему и среднему ремонту ОС сторонними организациями</v>
          </cell>
        </row>
        <row r="318">
          <cell r="B318">
            <v>5054152000</v>
          </cell>
          <cell r="C318" t="str">
            <v>Единый социальный налог на прочие резервы</v>
          </cell>
        </row>
        <row r="319">
          <cell r="B319">
            <v>5054152001</v>
          </cell>
          <cell r="C319" t="str">
            <v>ЕСН в части фонда соцстрахования на суммы вознаграждений по итогам работы за год</v>
          </cell>
        </row>
        <row r="320">
          <cell r="B320">
            <v>5054152002</v>
          </cell>
          <cell r="C320" t="str">
            <v>ЕСН в части ФФОМС на суммы вознагражд. по итогам работы за год</v>
          </cell>
        </row>
        <row r="321">
          <cell r="B321">
            <v>5054152003</v>
          </cell>
          <cell r="C321" t="str">
            <v>ЕСН в части ТФОМС на суммы вознагражд. по итогам работы за год</v>
          </cell>
        </row>
        <row r="322">
          <cell r="B322">
            <v>5054152004</v>
          </cell>
          <cell r="C322" t="str">
            <v>Страховой тариф на обязательное соцстрахование от несчастных случаев, начисляемый на суммы вознаграждений по итогам работы за год</v>
          </cell>
        </row>
        <row r="323">
          <cell r="B323">
            <v>5054152005</v>
          </cell>
          <cell r="C323" t="str">
            <v>ЕСН в части пенсионного фонда на суммы отпусков и вознаграждений по итогам работы за год</v>
          </cell>
        </row>
        <row r="324">
          <cell r="B324">
            <v>5054160000</v>
          </cell>
          <cell r="C324" t="str">
            <v>Текущий ремонт</v>
          </cell>
        </row>
        <row r="325">
          <cell r="B325">
            <v>5054160001</v>
          </cell>
          <cell r="C325" t="str">
            <v>Текущий ремонт силами сторонних организаций</v>
          </cell>
        </row>
        <row r="326">
          <cell r="B326">
            <v>5070000000</v>
          </cell>
          <cell r="C326" t="str">
            <v>Внереализационные расходы</v>
          </cell>
        </row>
        <row r="327">
          <cell r="B327">
            <v>5070000001</v>
          </cell>
          <cell r="C327" t="str">
            <v>Убытки прошлых лет, выявленные в отчетном году</v>
          </cell>
        </row>
        <row r="328">
          <cell r="B328">
            <v>5070000002</v>
          </cell>
          <cell r="C328" t="str">
            <v>Штрафы, пени за нарушение условий договоров</v>
          </cell>
        </row>
        <row r="329">
          <cell r="B329">
            <v>5070000003</v>
          </cell>
          <cell r="C329" t="str">
            <v>Отрицательные курсовые разницы по валютным счетам</v>
          </cell>
        </row>
        <row r="330">
          <cell r="B330">
            <v>5070000004</v>
          </cell>
          <cell r="C330" t="str">
            <v>Расходы по передаче объектов социальной сферы</v>
          </cell>
        </row>
        <row r="331">
          <cell r="B331">
            <v>5070000005</v>
          </cell>
          <cell r="C331" t="str">
            <v>Отрицательные курсовые разницы по прочему имуществу и обязательствам</v>
          </cell>
        </row>
        <row r="332">
          <cell r="B332">
            <v>5070000007</v>
          </cell>
          <cell r="C332" t="str">
            <v>Расходы от списания основных средств</v>
          </cell>
        </row>
        <row r="333">
          <cell r="B333">
            <v>5070000009</v>
          </cell>
          <cell r="C333" t="str">
            <v>Расходы по оплате реструктуризированных налогов и платежей</v>
          </cell>
        </row>
        <row r="334">
          <cell r="B334">
            <v>5071000000</v>
          </cell>
          <cell r="C334" t="str">
            <v>Внереализационные расходы социального характера</v>
          </cell>
        </row>
        <row r="335">
          <cell r="B335">
            <v>5071010000</v>
          </cell>
          <cell r="C335" t="str">
            <v>Социальные компенсации, льготы и выплаты</v>
          </cell>
        </row>
        <row r="336">
          <cell r="B336">
            <v>5071011000</v>
          </cell>
          <cell r="C336" t="str">
            <v>Компенсации и льготы и выплаты работникам</v>
          </cell>
        </row>
        <row r="337">
          <cell r="B337">
            <v>5071011001</v>
          </cell>
          <cell r="C337" t="str">
            <v>Компенсация стоимости путевок</v>
          </cell>
        </row>
        <row r="338">
          <cell r="B338">
            <v>5071011002</v>
          </cell>
          <cell r="C338" t="str">
            <v>Медицинское обслуживание</v>
          </cell>
        </row>
        <row r="339">
          <cell r="B339">
            <v>5071011003</v>
          </cell>
          <cell r="C339" t="str">
            <v>Проезд на лечение</v>
          </cell>
        </row>
        <row r="340">
          <cell r="B340">
            <v>5071011004</v>
          </cell>
          <cell r="C340" t="str">
            <v>Содержание детей в ДДУ</v>
          </cell>
        </row>
        <row r="341">
          <cell r="B341">
            <v>5071011005</v>
          </cell>
          <cell r="C341" t="str">
            <v>Расходы по обучению сторонних физических лиц и получение прочего образования работников</v>
          </cell>
        </row>
        <row r="342">
          <cell r="B342">
            <v>5071011006</v>
          </cell>
          <cell r="C342" t="str">
            <v>Компенсация стоимости жилья (программа по переселению)</v>
          </cell>
        </row>
        <row r="343">
          <cell r="B343">
            <v>5071011007</v>
          </cell>
          <cell r="C343" t="str">
            <v>Услуги по авиаперелету и ЖД перевозкам детей</v>
          </cell>
        </row>
        <row r="344">
          <cell r="B344">
            <v>5071011008</v>
          </cell>
          <cell r="C344" t="str">
            <v>Возмещение расходов по установке газобаллонного оборудования</v>
          </cell>
        </row>
        <row r="345">
          <cell r="B345">
            <v>5071011009</v>
          </cell>
          <cell r="C345" t="str">
            <v>Стипендии студентам</v>
          </cell>
        </row>
        <row r="346">
          <cell r="B346">
            <v>5071011010</v>
          </cell>
          <cell r="C346" t="str">
            <v>Командировочные расходы по непроизводственным затратам (в т.ч. НДС)</v>
          </cell>
        </row>
        <row r="347">
          <cell r="B347">
            <v>5071011011</v>
          </cell>
          <cell r="C347" t="str">
            <v>Суточные по непроизводственным затратам</v>
          </cell>
        </row>
        <row r="348">
          <cell r="B348">
            <v>5071011012</v>
          </cell>
          <cell r="C348" t="str">
            <v xml:space="preserve">Подъемные по непроизводственным затратам </v>
          </cell>
        </row>
        <row r="349">
          <cell r="B349">
            <v>5071011013</v>
          </cell>
          <cell r="C349" t="str">
            <v>Ежемесячное пособие женщинам, находящимся в отпуске по уходу за ребенком до 3 лет (за счет средств предприятия)</v>
          </cell>
        </row>
        <row r="350">
          <cell r="B350">
            <v>5071011014</v>
          </cell>
          <cell r="C350" t="str">
            <v>Единовременное пособие при рождении ребенка (ввели, потом перенесли на с/с)</v>
          </cell>
        </row>
        <row r="351">
          <cell r="B351">
            <v>5071011099</v>
          </cell>
          <cell r="C351" t="str">
            <v>Другие компенсации и льготы и выплаты работникам</v>
          </cell>
        </row>
        <row r="352">
          <cell r="B352">
            <v>5071012000</v>
          </cell>
          <cell r="C352" t="str">
            <v>Выплаты и льготы пенсионерам</v>
          </cell>
        </row>
        <row r="353">
          <cell r="B353">
            <v>5071012001</v>
          </cell>
          <cell r="C353" t="str">
            <v>Выплаты неработающим пенсионерам, согласно коллективного договора</v>
          </cell>
        </row>
        <row r="354">
          <cell r="B354">
            <v>5071012002</v>
          </cell>
          <cell r="C354" t="str">
            <v>Ежемесячные выплаты пенсионерам (не членам НПФ "Газфонд")</v>
          </cell>
        </row>
        <row r="355">
          <cell r="B355">
            <v>5071012099</v>
          </cell>
          <cell r="C355" t="str">
            <v>Другие выплаты и льготы пенсионерам</v>
          </cell>
        </row>
        <row r="356">
          <cell r="B356">
            <v>5071013000</v>
          </cell>
          <cell r="C356" t="str">
            <v>Отчисления по льготам и выплатам</v>
          </cell>
        </row>
        <row r="357">
          <cell r="B357">
            <v>5071013001</v>
          </cell>
          <cell r="C357" t="str">
            <v>Отчисления по страхованию от несчастных случаев 0,4%</v>
          </cell>
        </row>
        <row r="358">
          <cell r="B358">
            <v>5071013002</v>
          </cell>
          <cell r="C358" t="str">
            <v>Отчисления по социальному страхованию 4% (по материальной выгоде)</v>
          </cell>
        </row>
        <row r="359">
          <cell r="B359">
            <v>5071013003</v>
          </cell>
          <cell r="C359" t="str">
            <v>Отчисления по пенсионному обеспечению (по материальной выгоде)</v>
          </cell>
        </row>
        <row r="360">
          <cell r="B360">
            <v>5071013004</v>
          </cell>
          <cell r="C360" t="str">
            <v>Отчисления по обязательному федеральному медицинскому страхованию 0,2% (по материальной выгоде)</v>
          </cell>
        </row>
        <row r="361">
          <cell r="B361">
            <v>5071013005</v>
          </cell>
          <cell r="C361" t="str">
            <v>Отчисления по обязательному территориальному медицинскому страхованию 3,4% (по материальной выгоде)</v>
          </cell>
        </row>
        <row r="362">
          <cell r="B362">
            <v>5071014000</v>
          </cell>
          <cell r="C362" t="str">
            <v>Прочие компенсации, льготы и выплаты</v>
          </cell>
        </row>
        <row r="363">
          <cell r="B363">
            <v>5071014001</v>
          </cell>
          <cell r="C363" t="str">
            <v>Финансирование профкома</v>
          </cell>
        </row>
        <row r="364">
          <cell r="B364">
            <v>5071014002</v>
          </cell>
          <cell r="C364" t="str">
            <v>Членские взносы</v>
          </cell>
        </row>
        <row r="365">
          <cell r="B365">
            <v>5071020000</v>
          </cell>
          <cell r="C365" t="str">
            <v>Культмассовые мероприятия</v>
          </cell>
        </row>
        <row r="366">
          <cell r="B366">
            <v>5071020001</v>
          </cell>
          <cell r="C366" t="str">
            <v>Приобретение призов, подарков</v>
          </cell>
        </row>
        <row r="367">
          <cell r="B367">
            <v>5071020002</v>
          </cell>
          <cell r="C367" t="str">
            <v>Оплата посещений групп здоровья, спортивных секций, кружков</v>
          </cell>
        </row>
        <row r="368">
          <cell r="B368">
            <v>5071020003</v>
          </cell>
          <cell r="C368" t="str">
            <v>Услуги организаций для спортивных мероприятий, отдыха</v>
          </cell>
        </row>
        <row r="369">
          <cell r="B369">
            <v>5071020004</v>
          </cell>
          <cell r="C369" t="str">
            <v>Участие в фестивалях, соревнованиях, смотрах-конкурсах</v>
          </cell>
        </row>
        <row r="370">
          <cell r="B370">
            <v>5071020005</v>
          </cell>
          <cell r="C370" t="str">
            <v>Непроизводственные расходы, связанные с управлением</v>
          </cell>
        </row>
        <row r="371">
          <cell r="B371">
            <v>5071020006</v>
          </cell>
          <cell r="C371" t="str">
            <v>Расходы по приему и обслуживанию, не представительские</v>
          </cell>
        </row>
        <row r="372">
          <cell r="B372">
            <v>5071030000</v>
          </cell>
          <cell r="C372" t="str">
            <v>Объекты непроизводственного назначения</v>
          </cell>
        </row>
        <row r="373">
          <cell r="B373">
            <v>5071030001</v>
          </cell>
          <cell r="C373" t="str">
            <v>Расходы по содержанию непромышленной сферы</v>
          </cell>
        </row>
        <row r="374">
          <cell r="B374">
            <v>5072000000</v>
          </cell>
          <cell r="C374" t="str">
            <v>Благотворительная помощь</v>
          </cell>
        </row>
        <row r="375">
          <cell r="B375">
            <v>5072000001</v>
          </cell>
          <cell r="C375" t="str">
            <v>Благ.пом. экологическим и оздоровительным фондам</v>
          </cell>
        </row>
        <row r="376">
          <cell r="B376">
            <v>5072000002</v>
          </cell>
          <cell r="C376" t="str">
            <v>Благ.пом. на восстановление объектов культурного и природного наследия</v>
          </cell>
        </row>
        <row r="377">
          <cell r="B377">
            <v>5072000003</v>
          </cell>
          <cell r="C377" t="str">
            <v>Благ.пом. общественным организациям инвалидов и их предприятиям, учреждениям и объединениям</v>
          </cell>
        </row>
        <row r="378">
          <cell r="B378">
            <v>5072000004</v>
          </cell>
          <cell r="C378" t="str">
            <v>Благ.пом. общероссийским общественным объединениям , специализирующимся на решении проблем национального развития и межнациональных отношений</v>
          </cell>
        </row>
        <row r="379">
          <cell r="B379">
            <v>5072000005</v>
          </cell>
          <cell r="C379" t="str">
            <v>Благ.пом. фондам поддержки образования и творчества</v>
          </cell>
        </row>
        <row r="380">
          <cell r="B380">
            <v>5072000006</v>
          </cell>
          <cell r="C380" t="str">
            <v>Благ.пом. детским и молодежным общественным организациям</v>
          </cell>
        </row>
        <row r="381">
          <cell r="B381">
            <v>5072000007</v>
          </cell>
          <cell r="C381" t="str">
            <v>Благ.пом. религиозным организациям</v>
          </cell>
        </row>
        <row r="382">
          <cell r="B382">
            <v>5072000008</v>
          </cell>
          <cell r="C382" t="str">
            <v>Благ.пом. предприятиям, учреждениям и организациям здравоохранения, народного образования , социального обеспечения и спорта</v>
          </cell>
        </row>
        <row r="383">
          <cell r="B383">
            <v>5072000009</v>
          </cell>
          <cell r="C383" t="str">
            <v>Благ.пом. природным заповедникам, национальным природным и дендрологическим паркам, ботаническим садам</v>
          </cell>
        </row>
        <row r="384">
          <cell r="B384">
            <v>5072000010</v>
          </cell>
          <cell r="C384" t="str">
            <v>Благ.пом. государственным учреждениям и организациям культуры, искусства, кинематографии, архивной службы.</v>
          </cell>
        </row>
        <row r="385">
          <cell r="B385">
            <v>5072000011</v>
          </cell>
          <cell r="C385" t="str">
            <v>Благ.пом. творческим союзам и иным объединениям творческих работников</v>
          </cell>
        </row>
        <row r="386">
          <cell r="B386">
            <v>5072000012</v>
          </cell>
          <cell r="C386" t="str">
            <v>Благ.пом. чернобыльским благотворительным организациям, в том числе по международным фондам</v>
          </cell>
        </row>
        <row r="387">
          <cell r="B387">
            <v>5072000013</v>
          </cell>
          <cell r="C387" t="str">
            <v>Благ.пом. финансирование программ переквалификации офицеров и социальной защиты воинов-интернационалистов, воевавших в Афганистане и военнослужащих, уволенных в запас</v>
          </cell>
        </row>
        <row r="388">
          <cell r="B388">
            <v>5073000000</v>
          </cell>
          <cell r="C388" t="str">
            <v>Финансовая и спонсорская помощь</v>
          </cell>
        </row>
        <row r="389">
          <cell r="B389">
            <v>5073000001</v>
          </cell>
          <cell r="C389" t="str">
            <v>Помощь воинам-интернационалистам, военнослужащим</v>
          </cell>
        </row>
        <row r="390">
          <cell r="B390">
            <v>5073000002</v>
          </cell>
          <cell r="C390" t="str">
            <v>Помощь экологическим фондам</v>
          </cell>
        </row>
        <row r="391">
          <cell r="B391">
            <v>5073000003</v>
          </cell>
          <cell r="C391" t="str">
            <v>Помощь учреждениям культуры</v>
          </cell>
        </row>
        <row r="392">
          <cell r="B392">
            <v>5073000004</v>
          </cell>
          <cell r="C392" t="str">
            <v>Помощь инвалидам</v>
          </cell>
        </row>
        <row r="393">
          <cell r="B393">
            <v>5073000005</v>
          </cell>
          <cell r="C393" t="str">
            <v>Помощь организац., специализирующимся на решении национального развития</v>
          </cell>
        </row>
        <row r="394">
          <cell r="B394">
            <v>5073000006</v>
          </cell>
          <cell r="C394" t="str">
            <v>Помощь детским и молодёжным организациям (детским садам, клубам)</v>
          </cell>
        </row>
        <row r="395">
          <cell r="B395">
            <v>5073000007</v>
          </cell>
          <cell r="C395" t="str">
            <v>Помощь религиозным организациям</v>
          </cell>
        </row>
        <row r="396">
          <cell r="B396">
            <v>5073000008</v>
          </cell>
          <cell r="C396" t="str">
            <v>Помощь учреждениям здравоохранения</v>
          </cell>
        </row>
        <row r="397">
          <cell r="B397">
            <v>5073000009</v>
          </cell>
          <cell r="C397" t="str">
            <v>Помощь учреждениям народного образования</v>
          </cell>
        </row>
        <row r="398">
          <cell r="B398">
            <v>5073000010</v>
          </cell>
          <cell r="C398" t="str">
            <v>Помощь учреждениям спорта</v>
          </cell>
        </row>
        <row r="399">
          <cell r="B399">
            <v>5073000011</v>
          </cell>
          <cell r="C399" t="str">
            <v>Помощь государственным учреждениям (УВД, МВД, налоговым службам, прокуратурам)</v>
          </cell>
        </row>
        <row r="400">
          <cell r="B400">
            <v>5073000012</v>
          </cell>
          <cell r="C400" t="str">
            <v>Помощь детям-сиротам, детским домам</v>
          </cell>
        </row>
        <row r="401">
          <cell r="B401">
            <v>5073000013</v>
          </cell>
          <cell r="C401" t="str">
            <v>Компенсация стоимости путевок сторонним лицам</v>
          </cell>
        </row>
        <row r="402">
          <cell r="B402">
            <v>5073000014</v>
          </cell>
          <cell r="C402" t="str">
            <v>Помощь коммерческим организациям</v>
          </cell>
        </row>
        <row r="403">
          <cell r="B403">
            <v>5073000015</v>
          </cell>
          <cell r="C403" t="str">
            <v>Пенсия по потере кормилица</v>
          </cell>
        </row>
        <row r="404">
          <cell r="B404">
            <v>5073000016</v>
          </cell>
          <cell r="C404" t="str">
            <v>Помощь лечения тяжелобольных</v>
          </cell>
        </row>
        <row r="405">
          <cell r="B405">
            <v>5073000017</v>
          </cell>
          <cell r="C405" t="str">
            <v>Социальные выплаты физическим лицам, не работникам предприятия</v>
          </cell>
        </row>
        <row r="406">
          <cell r="B406">
            <v>5074000000</v>
          </cell>
          <cell r="C406" t="str">
            <v>Расходы, связанные с безвозмездной передачей активов</v>
          </cell>
        </row>
        <row r="407">
          <cell r="B407">
            <v>5074000001</v>
          </cell>
          <cell r="C407" t="str">
            <v>Расходы, связанные с безвозмездной передачей ОС</v>
          </cell>
        </row>
        <row r="408">
          <cell r="B408">
            <v>5074000002</v>
          </cell>
          <cell r="C408" t="str">
            <v>Расходы, связанные с безвозмездной передачей прочих активов</v>
          </cell>
        </row>
        <row r="409">
          <cell r="B409">
            <v>5074000003</v>
          </cell>
          <cell r="C409" t="str">
            <v xml:space="preserve">Безвозмездная передача незавершённого строительства </v>
          </cell>
        </row>
        <row r="410">
          <cell r="B410">
            <v>5074000004</v>
          </cell>
          <cell r="C410" t="str">
            <v>Расходы по передаче имущества в безвозмездное пользование</v>
          </cell>
        </row>
        <row r="411">
          <cell r="B411">
            <v>5075000000</v>
          </cell>
          <cell r="C411" t="str">
            <v>Другие внереализационные расходы собственных средств</v>
          </cell>
        </row>
        <row r="412">
          <cell r="B412">
            <v>5075000001</v>
          </cell>
          <cell r="C412" t="str">
            <v>Расходы по договорам с с/х организациями</v>
          </cell>
        </row>
        <row r="413">
          <cell r="B413">
            <v>5075000002</v>
          </cell>
          <cell r="C413" t="str">
            <v>Расходы на НИОКР</v>
          </cell>
        </row>
        <row r="414">
          <cell r="B414">
            <v>5075000003</v>
          </cell>
          <cell r="C414" t="str">
            <v>НДС, не возмещаемый из бюджета</v>
          </cell>
        </row>
        <row r="415">
          <cell r="B415">
            <v>5075000004</v>
          </cell>
          <cell r="C415" t="str">
            <v>Расходы на благоустройство территории</v>
          </cell>
        </row>
        <row r="416">
          <cell r="B416">
            <v>5075000005</v>
          </cell>
          <cell r="C416" t="str">
            <v>Расходы на мероприятия по охране окружающей среды</v>
          </cell>
        </row>
        <row r="417">
          <cell r="B417">
            <v>5075000006</v>
          </cell>
          <cell r="C417" t="str">
            <v>Регистрация и оценка основных средств, другого имущества</v>
          </cell>
        </row>
        <row r="418">
          <cell r="B418">
            <v>5075000007</v>
          </cell>
          <cell r="C418" t="str">
            <v>Порча ТМЦ, сверх норм естественной убыли, недостача ТМЦ</v>
          </cell>
        </row>
        <row r="419">
          <cell r="B419">
            <v>5075000008</v>
          </cell>
          <cell r="C419" t="str">
            <v>Амортизация ОС, находящихся на складе</v>
          </cell>
        </row>
        <row r="420">
          <cell r="B420">
            <v>5075000009</v>
          </cell>
          <cell r="C420" t="str">
            <v>Расходы, связанные с контролем за зависимыми обществами</v>
          </cell>
        </row>
        <row r="421">
          <cell r="B421">
            <v>5075000010</v>
          </cell>
          <cell r="C421" t="str">
            <v>Расходы на содержание производственных объектов, находящихся на консервации</v>
          </cell>
        </row>
        <row r="422">
          <cell r="B422">
            <v>5075000011</v>
          </cell>
          <cell r="C422" t="str">
            <v>Расходы по ликвидации объектов незавершенного строительства</v>
          </cell>
        </row>
        <row r="423">
          <cell r="B423">
            <v>5075000012</v>
          </cell>
          <cell r="C423" t="str">
            <v>Расходы по проживанию вахтовых работников в гостинницах и общежитиях
ООО Сургутгазпром</v>
          </cell>
        </row>
        <row r="424">
          <cell r="B424">
            <v>5075000013</v>
          </cell>
          <cell r="C424" t="str">
            <v>Госпошлины</v>
          </cell>
        </row>
        <row r="425">
          <cell r="B425">
            <v>5075000014</v>
          </cell>
          <cell r="C425" t="str">
            <v>Прочие внереализационные расходы</v>
          </cell>
        </row>
        <row r="426">
          <cell r="B426">
            <v>5075000015</v>
          </cell>
          <cell r="C426" t="str">
            <v>Расходы по ликвидации объектов недвижимости</v>
          </cell>
        </row>
        <row r="427">
          <cell r="B427">
            <v>5075000016</v>
          </cell>
          <cell r="C427" t="str">
            <v>Расходы по проживанию вахтовиков в общежитиях невахтового типа</v>
          </cell>
        </row>
        <row r="428">
          <cell r="B428">
            <v>5075000017</v>
          </cell>
          <cell r="C428" t="str">
            <v>Расходы по транспортировке</v>
          </cell>
        </row>
        <row r="429">
          <cell r="B429">
            <v>5075000018</v>
          </cell>
          <cell r="C429" t="str">
            <v>Расходы на содержание производственных мощностей объектов находящихся на консервации</v>
          </cell>
        </row>
        <row r="430">
          <cell r="B430">
            <v>5075000019</v>
          </cell>
          <cell r="C430" t="str">
            <v>Расходы по проведению совещаний (непредставительские)</v>
          </cell>
        </row>
        <row r="431">
          <cell r="B431">
            <v>5075000020</v>
          </cell>
          <cell r="C431" t="str">
            <v>Расходы, связанные с распространением информации об организации</v>
          </cell>
        </row>
        <row r="432">
          <cell r="B432">
            <v>5075000021</v>
          </cell>
          <cell r="C432" t="str">
            <v>Расходы по договорам страхования сторонних лиц и работников, не связанные с производством</v>
          </cell>
        </row>
        <row r="433">
          <cell r="B433">
            <v>5080000000</v>
          </cell>
          <cell r="C433" t="str">
            <v>Операционные расходы</v>
          </cell>
        </row>
        <row r="434">
          <cell r="B434">
            <v>5080000001</v>
          </cell>
          <cell r="C434" t="str">
            <v>Расходы от продажи и взноса в уставной капитал</v>
          </cell>
        </row>
        <row r="435">
          <cell r="B435">
            <v>5081000000</v>
          </cell>
          <cell r="C435" t="str">
            <v>Приобретение ценных бумаг</v>
          </cell>
        </row>
        <row r="436">
          <cell r="B436">
            <v>5081000001</v>
          </cell>
          <cell r="C436" t="str">
            <v>Приобретение ценных бумаг внешних эмитентов</v>
          </cell>
        </row>
        <row r="437">
          <cell r="B437">
            <v>5081000002</v>
          </cell>
          <cell r="C437" t="str">
            <v>Приобретение ценных бумаг эмитентов Группы ОАО Газпром</v>
          </cell>
        </row>
        <row r="438">
          <cell r="B438">
            <v>5080000002</v>
          </cell>
          <cell r="C438" t="str">
            <v>Приобретение других финансовых вложений</v>
          </cell>
        </row>
        <row r="439">
          <cell r="B439">
            <v>5080000003</v>
          </cell>
          <cell r="C439" t="str">
            <v>Расходы от продажи дебиторской задолженности</v>
          </cell>
        </row>
        <row r="440">
          <cell r="B440">
            <v>5080000004</v>
          </cell>
          <cell r="C440" t="str">
            <v>Приобретение оборудования и незавершенного строительства, квартир</v>
          </cell>
        </row>
        <row r="441">
          <cell r="B441">
            <v>5080000005</v>
          </cell>
          <cell r="C441" t="str">
            <v>Расходы от продажи иностранной валюты</v>
          </cell>
        </row>
        <row r="442">
          <cell r="B442">
            <v>5080000006</v>
          </cell>
          <cell r="C442" t="str">
            <v>Начисление резерва по сомнительным долгам</v>
          </cell>
        </row>
        <row r="443">
          <cell r="B443">
            <v>5080000007</v>
          </cell>
          <cell r="C443" t="str">
            <v>Приобретение иных активов</v>
          </cell>
        </row>
        <row r="444">
          <cell r="B444">
            <v>5080000008</v>
          </cell>
          <cell r="C444" t="str">
            <v>Проценты к уплате</v>
          </cell>
        </row>
        <row r="445">
          <cell r="B445">
            <v>5080000009</v>
          </cell>
          <cell r="C445" t="str">
            <v>Приобретение нематериальных активов</v>
          </cell>
        </row>
        <row r="446">
          <cell r="B446">
            <v>5080000010</v>
          </cell>
          <cell r="C446" t="str">
            <v>Приобретение путевок</v>
          </cell>
        </row>
        <row r="447">
          <cell r="B447">
            <v>5080000011</v>
          </cell>
          <cell r="C447" t="str">
            <v>Услуги кредитных организаций</v>
          </cell>
        </row>
        <row r="448">
          <cell r="B448">
            <v>5080000012</v>
          </cell>
          <cell r="C448" t="str">
            <v>Прочие операционные расходы</v>
          </cell>
        </row>
        <row r="449">
          <cell r="B449">
            <v>5090000000</v>
          </cell>
          <cell r="C449" t="str">
            <v>Расходы по погашению кредитов и выдачи ссуд и займов</v>
          </cell>
        </row>
        <row r="450">
          <cell r="B450">
            <v>5091000000</v>
          </cell>
          <cell r="C450" t="str">
            <v>Расходы по погашению кредитов, займов, договоров поручительств</v>
          </cell>
        </row>
        <row r="451">
          <cell r="B451">
            <v>5091000001</v>
          </cell>
          <cell r="C451" t="str">
            <v>Выплаты по кредитам и займам ОАО "Газпром"</v>
          </cell>
        </row>
        <row r="452">
          <cell r="B452">
            <v>5091000002</v>
          </cell>
          <cell r="C452" t="str">
            <v>Выплаты по кредитам и займам других</v>
          </cell>
        </row>
        <row r="453">
          <cell r="B453">
            <v>5091000003</v>
          </cell>
          <cell r="C453" t="str">
            <v>Выплаты по договорам поручительства</v>
          </cell>
        </row>
        <row r="454">
          <cell r="B454">
            <v>5092000000</v>
          </cell>
          <cell r="C454" t="str">
            <v>Расходы по выдаче ссуд и займов</v>
          </cell>
        </row>
        <row r="455">
          <cell r="B455">
            <v>5092000001</v>
          </cell>
          <cell r="C455" t="str">
            <v>Выдача займов юридическим лицам</v>
          </cell>
        </row>
        <row r="456">
          <cell r="B456">
            <v>5092000002</v>
          </cell>
          <cell r="C456" t="str">
            <v>Выдача ссуд физическим лицам</v>
          </cell>
        </row>
        <row r="457">
          <cell r="B457">
            <v>5092000003</v>
          </cell>
          <cell r="C457" t="str">
            <v>Вклад денежных средств на депозит</v>
          </cell>
        </row>
        <row r="458">
          <cell r="B458">
            <v>5100000000</v>
          </cell>
          <cell r="C458" t="str">
            <v>Погашение кредиторской задолженности</v>
          </cell>
        </row>
        <row r="459">
          <cell r="B459">
            <v>5101000000</v>
          </cell>
          <cell r="C459" t="str">
            <v>Погашение задолженности по аренде основных фондов</v>
          </cell>
        </row>
        <row r="460">
          <cell r="B460">
            <v>5101000001</v>
          </cell>
          <cell r="C460" t="str">
            <v>Погашение задолженности по аренде основных фондов</v>
          </cell>
        </row>
        <row r="461">
          <cell r="B461">
            <v>5102000000</v>
          </cell>
          <cell r="C461" t="str">
            <v>Погашение задолженности по налогам</v>
          </cell>
        </row>
        <row r="462">
          <cell r="B462">
            <v>5102000001</v>
          </cell>
          <cell r="C462" t="str">
            <v>Погашение задолженности по налогам</v>
          </cell>
        </row>
        <row r="463">
          <cell r="B463">
            <v>5103000000</v>
          </cell>
          <cell r="C463" t="str">
            <v>Погашение задолженности по капитальному ремонту</v>
          </cell>
        </row>
        <row r="464">
          <cell r="B464">
            <v>5103000001</v>
          </cell>
          <cell r="C464" t="str">
            <v>Погашение задолженности по капитальному ремонту</v>
          </cell>
        </row>
        <row r="465">
          <cell r="B465">
            <v>5104000000</v>
          </cell>
          <cell r="C465" t="str">
            <v>Погашение задолженности по МТО</v>
          </cell>
        </row>
        <row r="466">
          <cell r="B466">
            <v>5104000001</v>
          </cell>
          <cell r="C466" t="str">
            <v>Погашение задолженности по МТО</v>
          </cell>
        </row>
        <row r="467">
          <cell r="B467">
            <v>5105000000</v>
          </cell>
          <cell r="C467" t="str">
            <v>Погашение задолженности по сырью</v>
          </cell>
        </row>
        <row r="468">
          <cell r="B468">
            <v>5105000001</v>
          </cell>
          <cell r="C468" t="str">
            <v>Погашение задолженности по сырью</v>
          </cell>
        </row>
        <row r="469">
          <cell r="B469">
            <v>5106000000</v>
          </cell>
          <cell r="C469" t="str">
            <v>Погашение прочей кредиторской задолженности</v>
          </cell>
        </row>
        <row r="470">
          <cell r="B470">
            <v>5106000001</v>
          </cell>
          <cell r="C470" t="str">
            <v>Погашение прочей кредиторской задолженности</v>
          </cell>
        </row>
        <row r="471">
          <cell r="B471">
            <v>5110000000</v>
          </cell>
          <cell r="C471" t="str">
            <v>Финансирование капитального строительства по инвестиционным договорам</v>
          </cell>
        </row>
        <row r="472">
          <cell r="B472">
            <v>5110000001</v>
          </cell>
          <cell r="C472" t="str">
            <v>Оборудование на капстроительство по инвестиционным договорам</v>
          </cell>
        </row>
        <row r="473">
          <cell r="B473">
            <v>5110000002</v>
          </cell>
          <cell r="C473" t="str">
            <v>Расходы по инвестиционным договорам (услуги)</v>
          </cell>
        </row>
        <row r="474">
          <cell r="B474">
            <v>5120000000</v>
          </cell>
          <cell r="C474" t="str">
            <v>Капитальные вложения за счет собственных средств</v>
          </cell>
        </row>
        <row r="475">
          <cell r="B475">
            <v>5121000000</v>
          </cell>
          <cell r="C475" t="str">
            <v>Капитальное строительство за счет собственных средств</v>
          </cell>
        </row>
        <row r="476">
          <cell r="B476">
            <v>5121000001</v>
          </cell>
          <cell r="C476" t="str">
            <v>Оборудование на капитальное строительство за счет собственных средств</v>
          </cell>
        </row>
        <row r="477">
          <cell r="B477">
            <v>5121000002</v>
          </cell>
          <cell r="C477" t="str">
            <v>Капитальное строительство за счет собственных средств (услуги)</v>
          </cell>
        </row>
        <row r="478">
          <cell r="B478">
            <v>5122000000</v>
          </cell>
          <cell r="C478" t="str">
            <v>Оборудование не требующее монтажа</v>
          </cell>
        </row>
        <row r="479">
          <cell r="B479">
            <v>5122000001</v>
          </cell>
          <cell r="C479" t="str">
            <v>Оборудование не требующее монтажа</v>
          </cell>
        </row>
        <row r="480">
          <cell r="B480">
            <v>5123000000</v>
          </cell>
          <cell r="C480" t="str">
            <v>Хозяйственный инвентарь</v>
          </cell>
        </row>
        <row r="481">
          <cell r="B481">
            <v>5123000001</v>
          </cell>
          <cell r="C481" t="str">
            <v>Хозяйственный инвентарь</v>
          </cell>
        </row>
        <row r="482">
          <cell r="B482">
            <v>5124000000</v>
          </cell>
          <cell r="C482" t="str">
            <v>Геолого-разведочные работы /бурение/ (за счет капитальных вложений)</v>
          </cell>
        </row>
        <row r="483">
          <cell r="B483">
            <v>5124000001</v>
          </cell>
          <cell r="C483" t="str">
            <v>Геолого-разведочные работы (бурение)</v>
          </cell>
        </row>
        <row r="484">
          <cell r="B484">
            <v>5125000000</v>
          </cell>
          <cell r="C484" t="str">
            <v>Приобретение основных средств</v>
          </cell>
        </row>
        <row r="485">
          <cell r="B485">
            <v>5125000001</v>
          </cell>
          <cell r="C485" t="str">
            <v>Приобретение основных средств</v>
          </cell>
        </row>
        <row r="486">
          <cell r="B486">
            <v>5126000000</v>
          </cell>
          <cell r="C486" t="str">
            <v>Капитальные вложения на НИОКР</v>
          </cell>
        </row>
        <row r="487">
          <cell r="B487">
            <v>5126000001</v>
          </cell>
          <cell r="C487" t="str">
            <v>Капитальные вложения на НИОКР</v>
          </cell>
        </row>
        <row r="488">
          <cell r="B488">
            <v>5130000000</v>
          </cell>
          <cell r="C488" t="str">
            <v>Налоги и обязательные выплаты (не в себестоимости)</v>
          </cell>
        </row>
        <row r="489">
          <cell r="B489">
            <v>5131000000</v>
          </cell>
          <cell r="C489" t="str">
            <v>Налоги с оборота</v>
          </cell>
        </row>
        <row r="490">
          <cell r="B490">
            <v>5131000001</v>
          </cell>
          <cell r="C490" t="str">
            <v>НДС к выплате</v>
          </cell>
        </row>
        <row r="491">
          <cell r="B491">
            <v>5131000002</v>
          </cell>
          <cell r="C491" t="str">
            <v xml:space="preserve">Акцизы </v>
          </cell>
        </row>
        <row r="492">
          <cell r="B492">
            <v>5131000003</v>
          </cell>
          <cell r="C492" t="str">
            <v>Таможенные пошлины</v>
          </cell>
        </row>
        <row r="493">
          <cell r="B493">
            <v>5131000004</v>
          </cell>
          <cell r="C493" t="str">
            <v>Налог с продаж</v>
          </cell>
        </row>
        <row r="494">
          <cell r="B494">
            <v>5131000005</v>
          </cell>
          <cell r="C494" t="str">
            <v>Прочие налоги с оборота</v>
          </cell>
        </row>
        <row r="495">
          <cell r="B495">
            <v>5132000000</v>
          </cell>
          <cell r="C495" t="str">
            <v>Налоги относимые на операционные расходы</v>
          </cell>
        </row>
        <row r="496">
          <cell r="B496">
            <v>5132000001</v>
          </cell>
          <cell r="C496" t="str">
            <v>Налог на имущество</v>
          </cell>
        </row>
        <row r="497">
          <cell r="B497">
            <v>5132000002</v>
          </cell>
          <cell r="C497" t="str">
            <v>Налог на нужды образовательных учреждений</v>
          </cell>
        </row>
        <row r="498">
          <cell r="B498">
            <v>5132000003</v>
          </cell>
          <cell r="C498" t="str">
            <v>Налог на содержание милиции</v>
          </cell>
        </row>
        <row r="499">
          <cell r="B499">
            <v>5132000004</v>
          </cell>
          <cell r="C499" t="str">
            <v>Налог на уборку территории</v>
          </cell>
        </row>
        <row r="500">
          <cell r="B500">
            <v>5132000005</v>
          </cell>
          <cell r="C500" t="str">
            <v>Прочие налоги относимые на операционные расходы</v>
          </cell>
        </row>
        <row r="501">
          <cell r="B501">
            <v>5133000000</v>
          </cell>
          <cell r="C501" t="str">
            <v>Налог на прибыль</v>
          </cell>
        </row>
        <row r="502">
          <cell r="B502">
            <v>5133000001</v>
          </cell>
          <cell r="C502" t="str">
            <v>Налог на прибыль</v>
          </cell>
        </row>
        <row r="503">
          <cell r="B503">
            <v>5134000000</v>
          </cell>
          <cell r="C503" t="str">
            <v>Пени и штрафы</v>
          </cell>
        </row>
        <row r="504">
          <cell r="B504">
            <v>5134000001</v>
          </cell>
          <cell r="C504" t="str">
            <v>Пени и штрафы</v>
          </cell>
        </row>
        <row r="505">
          <cell r="B505">
            <v>5135000000</v>
          </cell>
          <cell r="C505" t="str">
            <v>Прочие налоги</v>
          </cell>
        </row>
        <row r="506">
          <cell r="B506">
            <v>5135000001</v>
          </cell>
          <cell r="C506" t="str">
            <v>Прочие налоги</v>
          </cell>
        </row>
        <row r="507">
          <cell r="B507">
            <v>5140000000</v>
          </cell>
          <cell r="C507" t="str">
            <v>Геолого-разведочные работы (за счет оборотных средств)</v>
          </cell>
        </row>
        <row r="508">
          <cell r="B508">
            <v>5140000001</v>
          </cell>
          <cell r="C508" t="str">
            <v>Геолого-разведочные работы (ОПРН)</v>
          </cell>
        </row>
        <row r="509">
          <cell r="B509">
            <v>5150000000</v>
          </cell>
          <cell r="C509" t="str">
            <v>Чрезвычайные расходы</v>
          </cell>
        </row>
        <row r="510">
          <cell r="B510">
            <v>5150000001</v>
          </cell>
          <cell r="C510" t="str">
            <v>Чрезвычайные расходы</v>
          </cell>
        </row>
        <row r="511">
          <cell r="B511">
            <v>5160000000</v>
          </cell>
          <cell r="C511" t="str">
            <v>Расходы из прибыли</v>
          </cell>
        </row>
        <row r="512">
          <cell r="B512">
            <v>5160000001</v>
          </cell>
          <cell r="C512" t="str">
            <v>Образование резервного фонда</v>
          </cell>
        </row>
        <row r="513">
          <cell r="B513">
            <v>5160000002</v>
          </cell>
          <cell r="C513" t="str">
            <v>Прочие выплаты из прибыли</v>
          </cell>
        </row>
        <row r="514">
          <cell r="B514">
            <v>5170000000</v>
          </cell>
          <cell r="C514" t="str">
            <v>Агентские договора</v>
          </cell>
        </row>
        <row r="515">
          <cell r="B515">
            <v>5170000001</v>
          </cell>
          <cell r="C515" t="str">
            <v>Расходы по прочим агентским договорам</v>
          </cell>
        </row>
        <row r="516">
          <cell r="B516">
            <v>5170000002</v>
          </cell>
          <cell r="C516" t="str">
            <v>Расходы по агентскому договору с ОАО Газпром на реализацию товарной продукции</v>
          </cell>
        </row>
        <row r="517">
          <cell r="B517">
            <v>5170000003</v>
          </cell>
          <cell r="C517" t="str">
            <v>Расходы агента по тех.инвентаризации и регистрации прав на объекты недвижимого имущества</v>
          </cell>
        </row>
        <row r="518">
          <cell r="B518">
            <v>5170000004</v>
          </cell>
          <cell r="C518" t="str">
            <v>Расходы агента по оформлению и регистрации прав на земельные участки</v>
          </cell>
        </row>
        <row r="519">
          <cell r="B519">
            <v>5180000000</v>
          </cell>
          <cell r="C519" t="str">
            <v>Прочие расходы и выплаты</v>
          </cell>
        </row>
        <row r="520">
          <cell r="B520">
            <v>5180000001</v>
          </cell>
          <cell r="C520" t="str">
            <v>ЖД тарифы</v>
          </cell>
        </row>
        <row r="521">
          <cell r="B521">
            <v>5180000002</v>
          </cell>
          <cell r="C521" t="str">
            <v>Перечисления комитентам (доверителям, принципалам)</v>
          </cell>
        </row>
        <row r="522">
          <cell r="B522">
            <v>5180000003</v>
          </cell>
          <cell r="C522" t="str">
            <v>Прочие расходы и выплаты</v>
          </cell>
        </row>
      </sheetData>
      <sheetData sheetId="2">
        <row r="12">
          <cell r="F12">
            <v>1</v>
          </cell>
          <cell r="G12">
            <v>2</v>
          </cell>
          <cell r="H12">
            <v>3</v>
          </cell>
          <cell r="I12">
            <v>4</v>
          </cell>
          <cell r="J12">
            <v>5</v>
          </cell>
          <cell r="K12">
            <v>6</v>
          </cell>
          <cell r="L12">
            <v>7</v>
          </cell>
          <cell r="M12">
            <v>8</v>
          </cell>
          <cell r="N12">
            <v>9</v>
          </cell>
          <cell r="O12">
            <v>10</v>
          </cell>
          <cell r="P12">
            <v>11</v>
          </cell>
          <cell r="Q12">
            <v>12</v>
          </cell>
          <cell r="R12">
            <v>13</v>
          </cell>
          <cell r="S12">
            <v>14</v>
          </cell>
          <cell r="T12">
            <v>15</v>
          </cell>
          <cell r="U12">
            <v>16</v>
          </cell>
          <cell r="V12">
            <v>17</v>
          </cell>
          <cell r="W12">
            <v>18</v>
          </cell>
          <cell r="X12">
            <v>19</v>
          </cell>
          <cell r="Y12">
            <v>20</v>
          </cell>
          <cell r="Z12">
            <v>21</v>
          </cell>
          <cell r="AA12">
            <v>22</v>
          </cell>
          <cell r="AB12">
            <v>23</v>
          </cell>
          <cell r="AC12">
            <v>24</v>
          </cell>
          <cell r="AD12">
            <v>25</v>
          </cell>
          <cell r="AE12">
            <v>26</v>
          </cell>
          <cell r="AF12">
            <v>27</v>
          </cell>
          <cell r="AG12">
            <v>28</v>
          </cell>
          <cell r="AH12">
            <v>29</v>
          </cell>
          <cell r="AI12">
            <v>30</v>
          </cell>
          <cell r="AJ12">
            <v>31</v>
          </cell>
          <cell r="AK12">
            <v>32</v>
          </cell>
          <cell r="AL12">
            <v>33</v>
          </cell>
          <cell r="AM12">
            <v>34</v>
          </cell>
          <cell r="AN12">
            <v>35</v>
          </cell>
          <cell r="AO12">
            <v>36</v>
          </cell>
          <cell r="AP12">
            <v>37</v>
          </cell>
          <cell r="AQ12">
            <v>38</v>
          </cell>
          <cell r="AR12">
            <v>39</v>
          </cell>
          <cell r="AS12">
            <v>40</v>
          </cell>
          <cell r="AT12">
            <v>41</v>
          </cell>
          <cell r="AU12">
            <v>42</v>
          </cell>
          <cell r="AV12">
            <v>43</v>
          </cell>
          <cell r="AW12">
            <v>44</v>
          </cell>
          <cell r="AX12">
            <v>45</v>
          </cell>
          <cell r="AY12">
            <v>46</v>
          </cell>
          <cell r="AZ12">
            <v>47</v>
          </cell>
          <cell r="BA12">
            <v>48</v>
          </cell>
          <cell r="BB12">
            <v>49</v>
          </cell>
          <cell r="BC12">
            <v>50</v>
          </cell>
          <cell r="BD12">
            <v>51</v>
          </cell>
          <cell r="BE12">
            <v>52</v>
          </cell>
          <cell r="BF12">
            <v>53</v>
          </cell>
          <cell r="BG12">
            <v>54</v>
          </cell>
          <cell r="BH12">
            <v>55</v>
          </cell>
          <cell r="BI12">
            <v>56</v>
          </cell>
          <cell r="BJ12">
            <v>57</v>
          </cell>
          <cell r="BK12">
            <v>58</v>
          </cell>
          <cell r="BL12">
            <v>59</v>
          </cell>
          <cell r="BM12">
            <v>60</v>
          </cell>
          <cell r="BN12">
            <v>61</v>
          </cell>
        </row>
        <row r="13">
          <cell r="C13" t="str">
            <v>ВСЕГО:</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row>
        <row r="14">
          <cell r="C14">
            <v>5013010004</v>
          </cell>
          <cell r="D14" t="str">
            <v>13</v>
          </cell>
          <cell r="E14" t="str">
            <v>Спецпитание</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row>
        <row r="15">
          <cell r="C15">
            <v>5051000001</v>
          </cell>
          <cell r="D15" t="str">
            <v>13</v>
          </cell>
          <cell r="E15" t="str">
            <v>Капитальный ремонт силами сторонних организаций</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row>
        <row r="16">
          <cell r="C16">
            <v>5053000001</v>
          </cell>
          <cell r="D16" t="str">
            <v>13</v>
          </cell>
          <cell r="E16" t="str">
            <v>Обязательное страхование имущества и ответствености</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row>
        <row r="17">
          <cell r="C17">
            <v>5053000002</v>
          </cell>
          <cell r="D17" t="str">
            <v>13</v>
          </cell>
          <cell r="E17" t="str">
            <v>Обязательное страхование персонала</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row>
        <row r="18">
          <cell r="C18">
            <v>5053000003</v>
          </cell>
          <cell r="D18" t="str">
            <v>13</v>
          </cell>
          <cell r="E18" t="str">
            <v>Добровольное страхование имущества и ответственности</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row>
        <row r="19">
          <cell r="C19">
            <v>5053000004</v>
          </cell>
          <cell r="D19" t="str">
            <v>13</v>
          </cell>
          <cell r="E19" t="str">
            <v>Добровольное страхование персонала</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row>
        <row r="20">
          <cell r="C20">
            <v>5053000007</v>
          </cell>
          <cell r="D20" t="str">
            <v>13</v>
          </cell>
          <cell r="E20" t="str">
            <v>Добровольное страхование жизни</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row>
        <row r="21">
          <cell r="C21">
            <v>5053000008</v>
          </cell>
          <cell r="D21" t="str">
            <v>13</v>
          </cell>
          <cell r="E21" t="str">
            <v>Добровольное страхование персонала от несчастных случаев свыше 10000р</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row>
        <row r="22">
          <cell r="C22">
            <v>5054020001</v>
          </cell>
          <cell r="D22" t="str">
            <v>13</v>
          </cell>
          <cell r="E22" t="str">
            <v>Повышение квалификации и переподготовка кадров</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row>
        <row r="23">
          <cell r="C23">
            <v>5054030001</v>
          </cell>
          <cell r="D23" t="str">
            <v>13</v>
          </cell>
          <cell r="E23" t="str">
            <v>Разработка декларации промышленной безопасности объектов</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row>
        <row r="24">
          <cell r="C24">
            <v>5054030002</v>
          </cell>
          <cell r="D24" t="str">
            <v>13</v>
          </cell>
          <cell r="E24" t="str">
            <v>Соглашения по охране труда</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row>
        <row r="25">
          <cell r="C25">
            <v>5054030003</v>
          </cell>
          <cell r="D25" t="str">
            <v>13</v>
          </cell>
          <cell r="E25" t="str">
            <v>Мероприятия по обеспечению пожарной безопасности</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row>
        <row r="26">
          <cell r="C26">
            <v>5054030004</v>
          </cell>
          <cell r="D26" t="str">
            <v>13</v>
          </cell>
          <cell r="E26" t="str">
            <v>Техническое обслуживание охранно-пожарной сигнализации</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row>
        <row r="27">
          <cell r="C27">
            <v>5054030005</v>
          </cell>
          <cell r="D27" t="str">
            <v>13</v>
          </cell>
          <cell r="E27" t="str">
            <v>Услуги технадзора, энергонадзора</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row>
        <row r="28">
          <cell r="C28">
            <v>5054030006</v>
          </cell>
          <cell r="D28" t="str">
            <v>13</v>
          </cell>
          <cell r="E28" t="str">
            <v>Мероприятия по охране труда и ТБ</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row>
        <row r="29">
          <cell r="C29">
            <v>5054060001</v>
          </cell>
          <cell r="D29" t="str">
            <v>13</v>
          </cell>
          <cell r="E29" t="str">
            <v>Экспертные услуги</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row>
        <row r="30">
          <cell r="C30">
            <v>5054060005</v>
          </cell>
          <cell r="D30" t="str">
            <v>13</v>
          </cell>
          <cell r="E30" t="str">
            <v>Услуги по пожарной охране объектов</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row>
        <row r="31">
          <cell r="C31">
            <v>5054160001</v>
          </cell>
          <cell r="D31" t="str">
            <v>13</v>
          </cell>
          <cell r="E31" t="str">
            <v>Текущий ремонт силами сторонних организаций</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row>
        <row r="32">
          <cell r="C32">
            <v>5075000014</v>
          </cell>
          <cell r="D32" t="str">
            <v>13</v>
          </cell>
          <cell r="E32" t="str">
            <v>Прочие внереализационные расходы</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row>
        <row r="33">
          <cell r="D33" t="str">
            <v>13</v>
          </cell>
          <cell r="E33" t="str">
            <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row>
        <row r="34">
          <cell r="C34" t="str">
            <v>ВСЕГО:</v>
          </cell>
          <cell r="F34">
            <v>0</v>
          </cell>
          <cell r="G34">
            <v>202285.9</v>
          </cell>
          <cell r="H34">
            <v>97647.3</v>
          </cell>
          <cell r="I34">
            <v>49238.400000000001</v>
          </cell>
          <cell r="J34">
            <v>3407</v>
          </cell>
          <cell r="K34">
            <v>12794.2</v>
          </cell>
          <cell r="L34">
            <v>6990</v>
          </cell>
          <cell r="M34">
            <v>2950.3</v>
          </cell>
          <cell r="N34">
            <v>22267.4</v>
          </cell>
          <cell r="O34">
            <v>0</v>
          </cell>
          <cell r="P34">
            <v>0</v>
          </cell>
          <cell r="Q34">
            <v>0</v>
          </cell>
          <cell r="R34">
            <v>0</v>
          </cell>
          <cell r="S34">
            <v>0</v>
          </cell>
          <cell r="T34">
            <v>0</v>
          </cell>
          <cell r="U34">
            <v>0</v>
          </cell>
          <cell r="V34">
            <v>0</v>
          </cell>
          <cell r="W34">
            <v>62123</v>
          </cell>
          <cell r="X34">
            <v>50</v>
          </cell>
          <cell r="Y34">
            <v>4152.8</v>
          </cell>
          <cell r="Z34">
            <v>1313.8</v>
          </cell>
          <cell r="AA34">
            <v>1733.8</v>
          </cell>
          <cell r="AB34">
            <v>2175.9</v>
          </cell>
          <cell r="AC34">
            <v>2531.1999999999998</v>
          </cell>
          <cell r="AD34">
            <v>3887.9</v>
          </cell>
          <cell r="AE34">
            <v>1048.4000000000001</v>
          </cell>
          <cell r="AF34">
            <v>456.8</v>
          </cell>
          <cell r="AG34">
            <v>1940.8</v>
          </cell>
          <cell r="AH34">
            <v>441.9</v>
          </cell>
          <cell r="AI34">
            <v>6954.8</v>
          </cell>
          <cell r="AJ34">
            <v>207</v>
          </cell>
          <cell r="AK34">
            <v>988</v>
          </cell>
          <cell r="AL34">
            <v>6227</v>
          </cell>
          <cell r="AM34">
            <v>0</v>
          </cell>
          <cell r="AN34">
            <v>8342</v>
          </cell>
          <cell r="AO34">
            <v>3951.4</v>
          </cell>
          <cell r="AP34">
            <v>1051</v>
          </cell>
          <cell r="AQ34">
            <v>1707</v>
          </cell>
          <cell r="AR34">
            <v>200.4</v>
          </cell>
          <cell r="AS34">
            <v>540</v>
          </cell>
          <cell r="AT34">
            <v>453</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row>
        <row r="35">
          <cell r="C35">
            <v>5013010004</v>
          </cell>
          <cell r="D35" t="str">
            <v>13</v>
          </cell>
          <cell r="E35" t="str">
            <v>Спецпитание</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row>
        <row r="36">
          <cell r="C36">
            <v>5051000001</v>
          </cell>
          <cell r="D36" t="str">
            <v>13</v>
          </cell>
          <cell r="E36" t="str">
            <v>Капитальный ремонт силами сторонних организаций</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row>
        <row r="37">
          <cell r="C37">
            <v>5053000001</v>
          </cell>
          <cell r="D37" t="str">
            <v>13</v>
          </cell>
          <cell r="E37" t="str">
            <v>Обязательное страхование имущества и ответствености</v>
          </cell>
          <cell r="F37">
            <v>0</v>
          </cell>
          <cell r="G37">
            <v>6360.5999999999995</v>
          </cell>
          <cell r="H37">
            <v>6012</v>
          </cell>
          <cell r="I37">
            <v>2050.4</v>
          </cell>
          <cell r="J37">
            <v>440</v>
          </cell>
          <cell r="K37">
            <v>801.2</v>
          </cell>
          <cell r="L37">
            <v>290</v>
          </cell>
          <cell r="M37">
            <v>380</v>
          </cell>
          <cell r="N37">
            <v>2050.4</v>
          </cell>
          <cell r="O37">
            <v>0</v>
          </cell>
          <cell r="P37">
            <v>0</v>
          </cell>
          <cell r="Q37">
            <v>0</v>
          </cell>
          <cell r="R37">
            <v>0</v>
          </cell>
          <cell r="S37">
            <v>0</v>
          </cell>
          <cell r="T37">
            <v>0</v>
          </cell>
          <cell r="U37">
            <v>0</v>
          </cell>
          <cell r="V37">
            <v>0</v>
          </cell>
          <cell r="W37">
            <v>150</v>
          </cell>
          <cell r="X37">
            <v>10</v>
          </cell>
          <cell r="Y37">
            <v>40.799999999999997</v>
          </cell>
          <cell r="Z37">
            <v>20.8</v>
          </cell>
          <cell r="AA37">
            <v>20.8</v>
          </cell>
          <cell r="AB37">
            <v>0.4</v>
          </cell>
          <cell r="AC37">
            <v>1.2</v>
          </cell>
          <cell r="AD37">
            <v>52.4</v>
          </cell>
          <cell r="AE37">
            <v>20.399999999999999</v>
          </cell>
          <cell r="AF37">
            <v>20.8</v>
          </cell>
          <cell r="AG37">
            <v>10.8</v>
          </cell>
          <cell r="AH37">
            <v>0.4</v>
          </cell>
          <cell r="AI37">
            <v>10.8</v>
          </cell>
          <cell r="AJ37">
            <v>0</v>
          </cell>
          <cell r="AK37">
            <v>0</v>
          </cell>
          <cell r="AL37">
            <v>31</v>
          </cell>
          <cell r="AM37">
            <v>0</v>
          </cell>
          <cell r="AN37">
            <v>0</v>
          </cell>
          <cell r="AO37">
            <v>10.4</v>
          </cell>
          <cell r="AP37">
            <v>0</v>
          </cell>
          <cell r="AQ37">
            <v>0</v>
          </cell>
          <cell r="AR37">
            <v>0.4</v>
          </cell>
          <cell r="AS37">
            <v>10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row>
        <row r="38">
          <cell r="C38">
            <v>5053000002</v>
          </cell>
          <cell r="D38" t="str">
            <v>13</v>
          </cell>
          <cell r="E38" t="str">
            <v>Обязательное страхование персонала</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row>
        <row r="39">
          <cell r="C39">
            <v>5053000003</v>
          </cell>
          <cell r="D39" t="str">
            <v>13</v>
          </cell>
          <cell r="E39" t="str">
            <v>Добровольное страхование имущества и ответственности</v>
          </cell>
          <cell r="F39">
            <v>0</v>
          </cell>
          <cell r="G39">
            <v>14124.3</v>
          </cell>
          <cell r="H39">
            <v>6757.3</v>
          </cell>
          <cell r="I39">
            <v>2700</v>
          </cell>
          <cell r="J39">
            <v>197</v>
          </cell>
          <cell r="K39">
            <v>1400</v>
          </cell>
          <cell r="L39">
            <v>180</v>
          </cell>
          <cell r="M39">
            <v>180.3</v>
          </cell>
          <cell r="N39">
            <v>2100</v>
          </cell>
          <cell r="O39">
            <v>0</v>
          </cell>
          <cell r="P39">
            <v>0</v>
          </cell>
          <cell r="Q39">
            <v>0</v>
          </cell>
          <cell r="R39">
            <v>0</v>
          </cell>
          <cell r="S39">
            <v>0</v>
          </cell>
          <cell r="T39">
            <v>0</v>
          </cell>
          <cell r="U39">
            <v>0</v>
          </cell>
          <cell r="V39">
            <v>0</v>
          </cell>
          <cell r="W39">
            <v>445</v>
          </cell>
          <cell r="X39">
            <v>0</v>
          </cell>
          <cell r="Y39">
            <v>331</v>
          </cell>
          <cell r="Z39">
            <v>193</v>
          </cell>
          <cell r="AA39">
            <v>99</v>
          </cell>
          <cell r="AB39">
            <v>87.5</v>
          </cell>
          <cell r="AC39">
            <v>357</v>
          </cell>
          <cell r="AD39">
            <v>321.5</v>
          </cell>
          <cell r="AE39">
            <v>137</v>
          </cell>
          <cell r="AF39">
            <v>0</v>
          </cell>
          <cell r="AG39">
            <v>133</v>
          </cell>
          <cell r="AH39">
            <v>51.5</v>
          </cell>
          <cell r="AI39">
            <v>0</v>
          </cell>
          <cell r="AJ39">
            <v>0</v>
          </cell>
          <cell r="AK39">
            <v>0</v>
          </cell>
          <cell r="AL39">
            <v>501</v>
          </cell>
          <cell r="AM39">
            <v>0</v>
          </cell>
          <cell r="AN39">
            <v>4800</v>
          </cell>
          <cell r="AO39">
            <v>232</v>
          </cell>
          <cell r="AP39">
            <v>164</v>
          </cell>
          <cell r="AQ39">
            <v>68</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row>
        <row r="40">
          <cell r="C40">
            <v>5053000004</v>
          </cell>
          <cell r="D40" t="str">
            <v>13</v>
          </cell>
          <cell r="E40" t="str">
            <v>Добровольное страхование персонала</v>
          </cell>
          <cell r="F40">
            <v>0</v>
          </cell>
          <cell r="G40">
            <v>3357</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3357</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row>
        <row r="41">
          <cell r="C41">
            <v>5053000007</v>
          </cell>
          <cell r="D41" t="str">
            <v>13</v>
          </cell>
          <cell r="E41" t="str">
            <v>Добровольное страхование жизни</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row>
        <row r="42">
          <cell r="C42">
            <v>5053000008</v>
          </cell>
          <cell r="D42" t="str">
            <v>13</v>
          </cell>
          <cell r="E42" t="str">
            <v>Добровольное страхование персонала от несчастных случаев свыше 10000р</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row>
        <row r="43">
          <cell r="C43">
            <v>5054020001</v>
          </cell>
          <cell r="D43" t="str">
            <v>13</v>
          </cell>
          <cell r="E43" t="str">
            <v>Повышение квалификации и переподготовка кадров</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row>
        <row r="44">
          <cell r="C44">
            <v>5054030001</v>
          </cell>
          <cell r="D44" t="str">
            <v>13</v>
          </cell>
          <cell r="E44" t="str">
            <v>Разработка декларации промышленной безопасности объектов</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row>
        <row r="45">
          <cell r="C45">
            <v>5054030002</v>
          </cell>
          <cell r="D45" t="str">
            <v>13</v>
          </cell>
          <cell r="E45" t="str">
            <v>Соглашения по охране труда</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row>
        <row r="46">
          <cell r="C46">
            <v>5054030003</v>
          </cell>
          <cell r="D46" t="str">
            <v>13</v>
          </cell>
          <cell r="E46" t="str">
            <v>Мероприятия по обеспечению пожарной безопасности</v>
          </cell>
          <cell r="F46">
            <v>0</v>
          </cell>
          <cell r="G46">
            <v>18091</v>
          </cell>
          <cell r="H46">
            <v>10180</v>
          </cell>
          <cell r="I46">
            <v>1000</v>
          </cell>
          <cell r="J46">
            <v>300</v>
          </cell>
          <cell r="K46">
            <v>1650</v>
          </cell>
          <cell r="L46">
            <v>4300</v>
          </cell>
          <cell r="M46">
            <v>200</v>
          </cell>
          <cell r="N46">
            <v>2730</v>
          </cell>
          <cell r="O46">
            <v>0</v>
          </cell>
          <cell r="P46">
            <v>0</v>
          </cell>
          <cell r="Q46">
            <v>0</v>
          </cell>
          <cell r="R46">
            <v>0</v>
          </cell>
          <cell r="S46">
            <v>0</v>
          </cell>
          <cell r="T46">
            <v>0</v>
          </cell>
          <cell r="U46">
            <v>0</v>
          </cell>
          <cell r="V46">
            <v>0</v>
          </cell>
          <cell r="W46">
            <v>1179</v>
          </cell>
          <cell r="X46">
            <v>0</v>
          </cell>
          <cell r="Y46">
            <v>450</v>
          </cell>
          <cell r="Z46">
            <v>300</v>
          </cell>
          <cell r="AA46">
            <v>290</v>
          </cell>
          <cell r="AB46">
            <v>100</v>
          </cell>
          <cell r="AC46">
            <v>150</v>
          </cell>
          <cell r="AD46">
            <v>405</v>
          </cell>
          <cell r="AE46">
            <v>275</v>
          </cell>
          <cell r="AF46">
            <v>0</v>
          </cell>
          <cell r="AG46">
            <v>100</v>
          </cell>
          <cell r="AH46">
            <v>30</v>
          </cell>
          <cell r="AI46">
            <v>2820</v>
          </cell>
          <cell r="AJ46">
            <v>67</v>
          </cell>
          <cell r="AK46">
            <v>210</v>
          </cell>
          <cell r="AL46">
            <v>600</v>
          </cell>
          <cell r="AM46">
            <v>0</v>
          </cell>
          <cell r="AN46">
            <v>0</v>
          </cell>
          <cell r="AO46">
            <v>1340</v>
          </cell>
          <cell r="AP46">
            <v>360</v>
          </cell>
          <cell r="AQ46">
            <v>550</v>
          </cell>
          <cell r="AR46">
            <v>0</v>
          </cell>
          <cell r="AS46">
            <v>330</v>
          </cell>
          <cell r="AT46">
            <v>100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row>
        <row r="47">
          <cell r="C47">
            <v>5054030004</v>
          </cell>
          <cell r="D47" t="str">
            <v>13</v>
          </cell>
          <cell r="E47" t="str">
            <v>Техническое обслуживание охранно-пожарной сигнализации</v>
          </cell>
          <cell r="F47">
            <v>0</v>
          </cell>
          <cell r="G47">
            <v>37232</v>
          </cell>
          <cell r="H47">
            <v>22632</v>
          </cell>
          <cell r="I47">
            <v>10000</v>
          </cell>
          <cell r="J47">
            <v>1153</v>
          </cell>
          <cell r="K47">
            <v>4122</v>
          </cell>
          <cell r="L47">
            <v>903</v>
          </cell>
          <cell r="M47">
            <v>873</v>
          </cell>
          <cell r="N47">
            <v>5581</v>
          </cell>
          <cell r="O47">
            <v>0</v>
          </cell>
          <cell r="P47">
            <v>0</v>
          </cell>
          <cell r="Q47">
            <v>0</v>
          </cell>
          <cell r="R47">
            <v>0</v>
          </cell>
          <cell r="S47">
            <v>0</v>
          </cell>
          <cell r="T47">
            <v>0</v>
          </cell>
          <cell r="U47">
            <v>0</v>
          </cell>
          <cell r="V47">
            <v>0</v>
          </cell>
          <cell r="W47">
            <v>680</v>
          </cell>
          <cell r="X47">
            <v>40</v>
          </cell>
          <cell r="Y47">
            <v>1625</v>
          </cell>
          <cell r="Z47">
            <v>800</v>
          </cell>
          <cell r="AA47">
            <v>200</v>
          </cell>
          <cell r="AB47">
            <v>851</v>
          </cell>
          <cell r="AC47">
            <v>623</v>
          </cell>
          <cell r="AD47">
            <v>1650</v>
          </cell>
          <cell r="AE47">
            <v>455</v>
          </cell>
          <cell r="AF47">
            <v>275</v>
          </cell>
          <cell r="AG47">
            <v>560</v>
          </cell>
          <cell r="AH47">
            <v>360</v>
          </cell>
          <cell r="AI47">
            <v>2987</v>
          </cell>
          <cell r="AJ47">
            <v>140</v>
          </cell>
          <cell r="AK47">
            <v>209</v>
          </cell>
          <cell r="AL47">
            <v>2426</v>
          </cell>
          <cell r="AM47">
            <v>0</v>
          </cell>
          <cell r="AN47">
            <v>0</v>
          </cell>
          <cell r="AO47">
            <v>2369</v>
          </cell>
          <cell r="AP47">
            <v>527</v>
          </cell>
          <cell r="AQ47">
            <v>1089</v>
          </cell>
          <cell r="AR47">
            <v>200</v>
          </cell>
          <cell r="AS47">
            <v>200</v>
          </cell>
          <cell r="AT47">
            <v>353</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row>
        <row r="48">
          <cell r="C48">
            <v>5054030005</v>
          </cell>
          <cell r="D48" t="str">
            <v>13</v>
          </cell>
          <cell r="E48" t="str">
            <v>Услуги технадзора, энергонадзора</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row>
        <row r="49">
          <cell r="C49">
            <v>5054030006</v>
          </cell>
          <cell r="D49" t="str">
            <v>13</v>
          </cell>
          <cell r="E49" t="str">
            <v>Мероприятия по охране труда и ТБ</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row>
        <row r="50">
          <cell r="C50">
            <v>5054060001</v>
          </cell>
          <cell r="D50" t="str">
            <v>13</v>
          </cell>
          <cell r="E50" t="str">
            <v>Экспертные услуги</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row>
        <row r="51">
          <cell r="C51">
            <v>5054060005</v>
          </cell>
          <cell r="D51" t="str">
            <v>13</v>
          </cell>
          <cell r="E51" t="str">
            <v>Услуги по пожарной охране объектов</v>
          </cell>
          <cell r="F51">
            <v>0</v>
          </cell>
          <cell r="G51">
            <v>122936</v>
          </cell>
          <cell r="H51">
            <v>52066</v>
          </cell>
          <cell r="I51">
            <v>33488</v>
          </cell>
          <cell r="J51">
            <v>1317</v>
          </cell>
          <cell r="K51">
            <v>4821</v>
          </cell>
          <cell r="L51">
            <v>1317</v>
          </cell>
          <cell r="M51">
            <v>1317</v>
          </cell>
          <cell r="N51">
            <v>9806</v>
          </cell>
          <cell r="O51">
            <v>0</v>
          </cell>
          <cell r="P51">
            <v>0</v>
          </cell>
          <cell r="Q51">
            <v>0</v>
          </cell>
          <cell r="R51">
            <v>0</v>
          </cell>
          <cell r="S51">
            <v>0</v>
          </cell>
          <cell r="T51">
            <v>0</v>
          </cell>
          <cell r="U51">
            <v>0</v>
          </cell>
          <cell r="V51">
            <v>0</v>
          </cell>
          <cell r="W51">
            <v>59669</v>
          </cell>
          <cell r="X51">
            <v>0</v>
          </cell>
          <cell r="Y51">
            <v>1706</v>
          </cell>
          <cell r="Z51">
            <v>0</v>
          </cell>
          <cell r="AA51">
            <v>1124</v>
          </cell>
          <cell r="AB51">
            <v>1137</v>
          </cell>
          <cell r="AC51">
            <v>1400</v>
          </cell>
          <cell r="AD51">
            <v>1459</v>
          </cell>
          <cell r="AE51">
            <v>161</v>
          </cell>
          <cell r="AF51">
            <v>161</v>
          </cell>
          <cell r="AG51">
            <v>1137</v>
          </cell>
          <cell r="AH51">
            <v>0</v>
          </cell>
          <cell r="AI51">
            <v>1137</v>
          </cell>
          <cell r="AJ51">
            <v>0</v>
          </cell>
          <cell r="AK51">
            <v>569</v>
          </cell>
          <cell r="AL51">
            <v>2669</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row>
        <row r="52">
          <cell r="C52">
            <v>5054160001</v>
          </cell>
          <cell r="D52" t="str">
            <v>13</v>
          </cell>
          <cell r="E52" t="str">
            <v>Текущий ремонт силами сторонних организаций</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row>
        <row r="53">
          <cell r="C53">
            <v>5075000014</v>
          </cell>
          <cell r="D53" t="str">
            <v>13</v>
          </cell>
          <cell r="E53" t="str">
            <v>Прочие внереализационные расходы</v>
          </cell>
          <cell r="F53">
            <v>0</v>
          </cell>
          <cell r="G53">
            <v>185</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185</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row>
        <row r="54">
          <cell r="C54">
            <v>0</v>
          </cell>
          <cell r="D54" t="str">
            <v>13</v>
          </cell>
          <cell r="E54" t="str">
            <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row>
        <row r="55">
          <cell r="C55" t="str">
            <v>ВСЕГО:</v>
          </cell>
          <cell r="F55">
            <v>77937.126480099978</v>
          </cell>
          <cell r="G55">
            <v>330463.78609500005</v>
          </cell>
          <cell r="H55">
            <v>146472.140495</v>
          </cell>
          <cell r="I55">
            <v>66599.866399999999</v>
          </cell>
          <cell r="J55">
            <v>7133.1733949999998</v>
          </cell>
          <cell r="K55">
            <v>23812.386500000001</v>
          </cell>
          <cell r="L55">
            <v>11898.15</v>
          </cell>
          <cell r="M55">
            <v>5584.4578000000001</v>
          </cell>
          <cell r="N55">
            <v>31444.106400000001</v>
          </cell>
          <cell r="O55">
            <v>0</v>
          </cell>
          <cell r="P55">
            <v>0</v>
          </cell>
          <cell r="Q55">
            <v>0</v>
          </cell>
          <cell r="R55">
            <v>0</v>
          </cell>
          <cell r="S55">
            <v>0</v>
          </cell>
          <cell r="T55">
            <v>0</v>
          </cell>
          <cell r="U55">
            <v>0</v>
          </cell>
          <cell r="V55">
            <v>0</v>
          </cell>
          <cell r="W55">
            <v>84062.75</v>
          </cell>
          <cell r="X55">
            <v>327.36</v>
          </cell>
          <cell r="Y55">
            <v>5959.9088000000002</v>
          </cell>
          <cell r="Z55">
            <v>3884.9008000000003</v>
          </cell>
          <cell r="AA55">
            <v>2975.4767999999999</v>
          </cell>
          <cell r="AB55">
            <v>2923.4964</v>
          </cell>
          <cell r="AC55">
            <v>3890.0112000000004</v>
          </cell>
          <cell r="AD55">
            <v>7244.1324000000004</v>
          </cell>
          <cell r="AE55">
            <v>1533.1184000000003</v>
          </cell>
          <cell r="AF55">
            <v>995.47280000000001</v>
          </cell>
          <cell r="AG55">
            <v>3431.3407999999999</v>
          </cell>
          <cell r="AH55">
            <v>1284.2003999999999</v>
          </cell>
          <cell r="AI55">
            <v>10702.6728</v>
          </cell>
          <cell r="AJ55">
            <v>239.77199999999999</v>
          </cell>
          <cell r="AK55">
            <v>1223.94</v>
          </cell>
          <cell r="AL55">
            <v>8022.8319999999985</v>
          </cell>
          <cell r="AM55">
            <v>48</v>
          </cell>
          <cell r="AN55">
            <v>45204.162000000004</v>
          </cell>
          <cell r="AO55">
            <v>7282.2303999999995</v>
          </cell>
          <cell r="AP55">
            <v>1173.7840000000001</v>
          </cell>
          <cell r="AQ55">
            <v>3738.16</v>
          </cell>
          <cell r="AR55">
            <v>883.56640000000004</v>
          </cell>
          <cell r="AS55">
            <v>926.92</v>
          </cell>
          <cell r="AT55">
            <v>559.79999999999995</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row>
        <row r="56">
          <cell r="C56">
            <v>5013010004</v>
          </cell>
          <cell r="D56" t="str">
            <v>13</v>
          </cell>
          <cell r="E56" t="str">
            <v>Спецпитание</v>
          </cell>
          <cell r="F56">
            <v>16391.096799999992</v>
          </cell>
          <cell r="G56">
            <v>13890.759999999993</v>
          </cell>
          <cell r="H56">
            <v>4910.3999999999996</v>
          </cell>
          <cell r="I56">
            <v>2109.2399999999998</v>
          </cell>
          <cell r="J56">
            <v>669.6</v>
          </cell>
          <cell r="K56">
            <v>1339.2</v>
          </cell>
          <cell r="L56">
            <v>345.96</v>
          </cell>
          <cell r="M56">
            <v>167.4</v>
          </cell>
          <cell r="N56">
            <v>279</v>
          </cell>
          <cell r="O56">
            <v>0</v>
          </cell>
          <cell r="P56">
            <v>0</v>
          </cell>
          <cell r="Q56">
            <v>0</v>
          </cell>
          <cell r="R56">
            <v>0</v>
          </cell>
          <cell r="S56">
            <v>0</v>
          </cell>
          <cell r="T56">
            <v>0</v>
          </cell>
          <cell r="U56">
            <v>0</v>
          </cell>
          <cell r="V56">
            <v>0</v>
          </cell>
          <cell r="W56">
            <v>4466.24</v>
          </cell>
          <cell r="X56">
            <v>0</v>
          </cell>
          <cell r="Y56">
            <v>390.6</v>
          </cell>
          <cell r="Z56">
            <v>613.79999999999995</v>
          </cell>
          <cell r="AA56">
            <v>66.959999999999994</v>
          </cell>
          <cell r="AB56">
            <v>111.6</v>
          </cell>
          <cell r="AC56">
            <v>758.88</v>
          </cell>
          <cell r="AD56">
            <v>1116</v>
          </cell>
          <cell r="AE56">
            <v>55.8</v>
          </cell>
          <cell r="AF56">
            <v>167.4</v>
          </cell>
          <cell r="AG56">
            <v>613.79999999999995</v>
          </cell>
          <cell r="AH56">
            <v>279</v>
          </cell>
          <cell r="AI56">
            <v>446.4</v>
          </cell>
          <cell r="AJ56">
            <v>0</v>
          </cell>
          <cell r="AK56">
            <v>11.16</v>
          </cell>
          <cell r="AL56">
            <v>892.8</v>
          </cell>
          <cell r="AM56">
            <v>0</v>
          </cell>
          <cell r="AN56">
            <v>27.8</v>
          </cell>
          <cell r="AO56">
            <v>78.12</v>
          </cell>
          <cell r="AP56">
            <v>0</v>
          </cell>
          <cell r="AQ56">
            <v>0</v>
          </cell>
          <cell r="AR56">
            <v>0</v>
          </cell>
          <cell r="AS56">
            <v>22.32</v>
          </cell>
          <cell r="AT56">
            <v>55.8</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row>
        <row r="57">
          <cell r="C57">
            <v>5051000001</v>
          </cell>
          <cell r="D57" t="str">
            <v>13</v>
          </cell>
          <cell r="E57" t="str">
            <v>Капитальный ремонт силами сторонних организаций</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row>
        <row r="58">
          <cell r="C58">
            <v>5053000001</v>
          </cell>
          <cell r="D58" t="str">
            <v>13</v>
          </cell>
          <cell r="E58" t="str">
            <v>Обязательное страхование имущества и ответствености</v>
          </cell>
          <cell r="F58">
            <v>7098</v>
          </cell>
          <cell r="G58">
            <v>7098.4296000000022</v>
          </cell>
          <cell r="H58">
            <v>6709.3920000000016</v>
          </cell>
          <cell r="I58">
            <v>2288.2464000000004</v>
          </cell>
          <cell r="J58">
            <v>491.04</v>
          </cell>
          <cell r="K58">
            <v>894.13920000000019</v>
          </cell>
          <cell r="L58">
            <v>323.64000000000004</v>
          </cell>
          <cell r="M58">
            <v>424.08000000000004</v>
          </cell>
          <cell r="N58">
            <v>2288.2464000000004</v>
          </cell>
          <cell r="O58">
            <v>0</v>
          </cell>
          <cell r="P58">
            <v>0</v>
          </cell>
          <cell r="Q58">
            <v>0</v>
          </cell>
          <cell r="R58">
            <v>0</v>
          </cell>
          <cell r="S58">
            <v>0</v>
          </cell>
          <cell r="T58">
            <v>0</v>
          </cell>
          <cell r="U58">
            <v>0</v>
          </cell>
          <cell r="V58">
            <v>0</v>
          </cell>
          <cell r="W58">
            <v>167.4</v>
          </cell>
          <cell r="X58">
            <v>11.16</v>
          </cell>
          <cell r="Y58">
            <v>45.532800000000002</v>
          </cell>
          <cell r="Z58">
            <v>23.212800000000001</v>
          </cell>
          <cell r="AA58">
            <v>23.212800000000001</v>
          </cell>
          <cell r="AB58">
            <v>0.44640000000000007</v>
          </cell>
          <cell r="AC58">
            <v>1.3392000000000002</v>
          </cell>
          <cell r="AD58">
            <v>58.478400000000008</v>
          </cell>
          <cell r="AE58">
            <v>22.766400000000001</v>
          </cell>
          <cell r="AF58">
            <v>23.212800000000001</v>
          </cell>
          <cell r="AG58">
            <v>12.052800000000001</v>
          </cell>
          <cell r="AH58">
            <v>0.44640000000000007</v>
          </cell>
          <cell r="AI58">
            <v>12.052800000000001</v>
          </cell>
          <cell r="AJ58">
            <v>0</v>
          </cell>
          <cell r="AK58">
            <v>0</v>
          </cell>
          <cell r="AL58">
            <v>34.596000000000004</v>
          </cell>
          <cell r="AM58">
            <v>0</v>
          </cell>
          <cell r="AN58">
            <v>0</v>
          </cell>
          <cell r="AO58">
            <v>11.606400000000001</v>
          </cell>
          <cell r="AP58">
            <v>0</v>
          </cell>
          <cell r="AQ58">
            <v>0</v>
          </cell>
          <cell r="AR58">
            <v>0.44640000000000007</v>
          </cell>
          <cell r="AS58">
            <v>11.16</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row>
        <row r="59">
          <cell r="C59">
            <v>5053000002</v>
          </cell>
          <cell r="D59" t="str">
            <v>13</v>
          </cell>
          <cell r="E59" t="str">
            <v>Обязательное страхование персонала</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row>
        <row r="60">
          <cell r="C60">
            <v>5053000003</v>
          </cell>
          <cell r="D60" t="str">
            <v>13</v>
          </cell>
          <cell r="E60" t="str">
            <v>Добровольное страхование имущества и ответственности</v>
          </cell>
          <cell r="F60">
            <v>15687</v>
          </cell>
          <cell r="G60">
            <v>15686.830800000002</v>
          </cell>
          <cell r="H60">
            <v>7541.1468000000004</v>
          </cell>
          <cell r="I60">
            <v>3013.2000000000003</v>
          </cell>
          <cell r="J60">
            <v>219.85200000000003</v>
          </cell>
          <cell r="K60">
            <v>1562.4</v>
          </cell>
          <cell r="L60">
            <v>200.88000000000002</v>
          </cell>
          <cell r="M60">
            <v>201.21480000000003</v>
          </cell>
          <cell r="N60">
            <v>2343.6000000000004</v>
          </cell>
          <cell r="O60">
            <v>0</v>
          </cell>
          <cell r="P60">
            <v>0</v>
          </cell>
          <cell r="Q60">
            <v>0</v>
          </cell>
          <cell r="R60">
            <v>0</v>
          </cell>
          <cell r="S60">
            <v>0</v>
          </cell>
          <cell r="T60">
            <v>0</v>
          </cell>
          <cell r="U60">
            <v>0</v>
          </cell>
          <cell r="V60">
            <v>0</v>
          </cell>
          <cell r="W60">
            <v>496.62</v>
          </cell>
          <cell r="X60">
            <v>0</v>
          </cell>
          <cell r="Y60">
            <v>369.39600000000002</v>
          </cell>
          <cell r="Z60">
            <v>215.38800000000003</v>
          </cell>
          <cell r="AA60">
            <v>110.48400000000001</v>
          </cell>
          <cell r="AB60">
            <v>97.65</v>
          </cell>
          <cell r="AC60">
            <v>398.41200000000003</v>
          </cell>
          <cell r="AD60">
            <v>358.79400000000004</v>
          </cell>
          <cell r="AE60">
            <v>152.89200000000002</v>
          </cell>
          <cell r="AF60">
            <v>0</v>
          </cell>
          <cell r="AG60">
            <v>148.42800000000003</v>
          </cell>
          <cell r="AH60">
            <v>57.474000000000004</v>
          </cell>
          <cell r="AI60">
            <v>0</v>
          </cell>
          <cell r="AJ60">
            <v>0</v>
          </cell>
          <cell r="AK60">
            <v>0</v>
          </cell>
          <cell r="AL60">
            <v>559.1160000000001</v>
          </cell>
          <cell r="AM60">
            <v>0</v>
          </cell>
          <cell r="AN60">
            <v>5356.8</v>
          </cell>
          <cell r="AO60">
            <v>183.02400000000003</v>
          </cell>
          <cell r="AP60">
            <v>183.02400000000003</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row>
        <row r="61">
          <cell r="C61">
            <v>5053000004</v>
          </cell>
          <cell r="D61" t="str">
            <v>13</v>
          </cell>
          <cell r="E61" t="str">
            <v>Добровольное страхование персонала</v>
          </cell>
          <cell r="F61">
            <v>3746</v>
          </cell>
          <cell r="G61">
            <v>3746.4120000000003</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3746.4120000000003</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row>
        <row r="62">
          <cell r="C62">
            <v>5053000007</v>
          </cell>
          <cell r="D62" t="str">
            <v>13</v>
          </cell>
          <cell r="E62" t="str">
            <v>Добровольное страхование жизни</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row>
        <row r="63">
          <cell r="C63">
            <v>5053000008</v>
          </cell>
          <cell r="D63" t="str">
            <v>13</v>
          </cell>
          <cell r="E63" t="str">
            <v>Добровольное страхование персонала от несчастных случаев свыше 10000р</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row>
        <row r="64">
          <cell r="C64">
            <v>5054020001</v>
          </cell>
          <cell r="D64" t="str">
            <v>13</v>
          </cell>
          <cell r="E64" t="str">
            <v>Повышение квалификации и переподготовка кадров</v>
          </cell>
          <cell r="F64">
            <v>4228.8839999999991</v>
          </cell>
          <cell r="G64">
            <v>3583.8000000000006</v>
          </cell>
          <cell r="H64">
            <v>1005.9</v>
          </cell>
          <cell r="I64">
            <v>206.70000000000002</v>
          </cell>
          <cell r="J64">
            <v>45.900000000000006</v>
          </cell>
          <cell r="K64">
            <v>271.79999999999995</v>
          </cell>
          <cell r="L64">
            <v>105</v>
          </cell>
          <cell r="M64">
            <v>125.10000000000001</v>
          </cell>
          <cell r="N64">
            <v>251.39999999999998</v>
          </cell>
          <cell r="O64">
            <v>0</v>
          </cell>
          <cell r="P64">
            <v>0</v>
          </cell>
          <cell r="Q64">
            <v>0</v>
          </cell>
          <cell r="R64">
            <v>0</v>
          </cell>
          <cell r="S64">
            <v>0</v>
          </cell>
          <cell r="T64">
            <v>0</v>
          </cell>
          <cell r="U64">
            <v>0</v>
          </cell>
          <cell r="V64">
            <v>0</v>
          </cell>
          <cell r="W64">
            <v>234</v>
          </cell>
          <cell r="X64">
            <v>48</v>
          </cell>
          <cell r="Y64">
            <v>162.89999999999998</v>
          </cell>
          <cell r="Z64">
            <v>108.89999999999999</v>
          </cell>
          <cell r="AA64">
            <v>150.89999999999998</v>
          </cell>
          <cell r="AB64">
            <v>108.60000000000001</v>
          </cell>
          <cell r="AC64">
            <v>133.5</v>
          </cell>
          <cell r="AD64">
            <v>393.3</v>
          </cell>
          <cell r="AE64">
            <v>86.4</v>
          </cell>
          <cell r="AF64">
            <v>85.5</v>
          </cell>
          <cell r="AG64">
            <v>116.39999999999999</v>
          </cell>
          <cell r="AH64">
            <v>105</v>
          </cell>
          <cell r="AI64">
            <v>114.89999999999999</v>
          </cell>
          <cell r="AJ64">
            <v>9</v>
          </cell>
          <cell r="AK64">
            <v>66.300000000000011</v>
          </cell>
          <cell r="AL64">
            <v>63.599999999999994</v>
          </cell>
          <cell r="AM64">
            <v>48</v>
          </cell>
          <cell r="AN64">
            <v>900</v>
          </cell>
          <cell r="AO64">
            <v>36</v>
          </cell>
          <cell r="AP64">
            <v>0</v>
          </cell>
          <cell r="AQ64">
            <v>0</v>
          </cell>
          <cell r="AR64">
            <v>24</v>
          </cell>
          <cell r="AS64">
            <v>12</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row>
        <row r="65">
          <cell r="C65">
            <v>5054030001</v>
          </cell>
          <cell r="D65" t="str">
            <v>13</v>
          </cell>
          <cell r="E65" t="str">
            <v>Разработка декларации промышленной безопасности объектов</v>
          </cell>
          <cell r="F65">
            <v>0</v>
          </cell>
          <cell r="G65">
            <v>20000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20000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row>
        <row r="66">
          <cell r="C66">
            <v>5054030002</v>
          </cell>
          <cell r="D66" t="str">
            <v>13</v>
          </cell>
          <cell r="E66" t="str">
            <v>Соглашения по охране труда</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row>
        <row r="67">
          <cell r="C67">
            <v>5054030003</v>
          </cell>
          <cell r="D67" t="str">
            <v>13</v>
          </cell>
          <cell r="E67" t="str">
            <v>Мероприятия по обеспечению пожарной безопасности</v>
          </cell>
          <cell r="F67">
            <v>0</v>
          </cell>
          <cell r="G67">
            <v>20154.471999999998</v>
          </cell>
          <cell r="H67">
            <v>11360.880000000001</v>
          </cell>
          <cell r="I67">
            <v>1116</v>
          </cell>
          <cell r="J67">
            <v>334.8</v>
          </cell>
          <cell r="K67">
            <v>1841.4</v>
          </cell>
          <cell r="L67">
            <v>4798.8</v>
          </cell>
          <cell r="M67">
            <v>223.2</v>
          </cell>
          <cell r="N67">
            <v>3046.68</v>
          </cell>
          <cell r="O67">
            <v>0</v>
          </cell>
          <cell r="P67">
            <v>0</v>
          </cell>
          <cell r="Q67">
            <v>0</v>
          </cell>
          <cell r="R67">
            <v>0</v>
          </cell>
          <cell r="S67">
            <v>0</v>
          </cell>
          <cell r="T67">
            <v>0</v>
          </cell>
          <cell r="U67">
            <v>0</v>
          </cell>
          <cell r="V67">
            <v>0</v>
          </cell>
          <cell r="W67">
            <v>1315.76</v>
          </cell>
          <cell r="X67">
            <v>0</v>
          </cell>
          <cell r="Y67">
            <v>502.2</v>
          </cell>
          <cell r="Z67">
            <v>334.8</v>
          </cell>
          <cell r="AA67">
            <v>323.64</v>
          </cell>
          <cell r="AB67">
            <v>111.6</v>
          </cell>
          <cell r="AC67">
            <v>167.4</v>
          </cell>
          <cell r="AD67">
            <v>451.98</v>
          </cell>
          <cell r="AE67">
            <v>306.89999999999998</v>
          </cell>
          <cell r="AF67">
            <v>0</v>
          </cell>
          <cell r="AG67">
            <v>111.6</v>
          </cell>
          <cell r="AH67">
            <v>33.479999999999997</v>
          </cell>
          <cell r="AI67">
            <v>3147.12</v>
          </cell>
          <cell r="AJ67">
            <v>74.772000000000006</v>
          </cell>
          <cell r="AK67">
            <v>234.36</v>
          </cell>
          <cell r="AL67">
            <v>669.6</v>
          </cell>
          <cell r="AM67">
            <v>0</v>
          </cell>
          <cell r="AN67">
            <v>0</v>
          </cell>
          <cell r="AO67">
            <v>1460.36</v>
          </cell>
          <cell r="AP67">
            <v>401.76</v>
          </cell>
          <cell r="AQ67">
            <v>613.79999999999995</v>
          </cell>
          <cell r="AR67">
            <v>0</v>
          </cell>
          <cell r="AS67">
            <v>334.8</v>
          </cell>
          <cell r="AT67">
            <v>110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row>
        <row r="68">
          <cell r="C68">
            <v>5054030004</v>
          </cell>
          <cell r="D68" t="str">
            <v>13</v>
          </cell>
          <cell r="E68" t="str">
            <v>Техническое обслуживание охранно-пожарной сигнализации</v>
          </cell>
          <cell r="F68">
            <v>0</v>
          </cell>
          <cell r="G68">
            <v>41587</v>
          </cell>
          <cell r="H68">
            <v>25280</v>
          </cell>
          <cell r="I68">
            <v>11170</v>
          </cell>
          <cell r="J68">
            <v>1288</v>
          </cell>
          <cell r="K68">
            <v>4604</v>
          </cell>
          <cell r="L68">
            <v>1009</v>
          </cell>
          <cell r="M68">
            <v>975</v>
          </cell>
          <cell r="N68">
            <v>6234</v>
          </cell>
          <cell r="O68">
            <v>0</v>
          </cell>
          <cell r="P68">
            <v>0</v>
          </cell>
          <cell r="Q68">
            <v>0</v>
          </cell>
          <cell r="R68">
            <v>0</v>
          </cell>
          <cell r="S68">
            <v>0</v>
          </cell>
          <cell r="T68">
            <v>0</v>
          </cell>
          <cell r="U68">
            <v>0</v>
          </cell>
          <cell r="V68">
            <v>0</v>
          </cell>
          <cell r="W68">
            <v>760</v>
          </cell>
          <cell r="X68">
            <v>45</v>
          </cell>
          <cell r="Y68">
            <v>1815</v>
          </cell>
          <cell r="Z68">
            <v>894</v>
          </cell>
          <cell r="AA68">
            <v>223</v>
          </cell>
          <cell r="AB68">
            <v>951</v>
          </cell>
          <cell r="AC68">
            <v>696</v>
          </cell>
          <cell r="AD68">
            <v>1843</v>
          </cell>
          <cell r="AE68">
            <v>508</v>
          </cell>
          <cell r="AF68">
            <v>307</v>
          </cell>
          <cell r="AG68">
            <v>626</v>
          </cell>
          <cell r="AH68">
            <v>402</v>
          </cell>
          <cell r="AI68">
            <v>3336</v>
          </cell>
          <cell r="AJ68">
            <v>156</v>
          </cell>
          <cell r="AK68">
            <v>233</v>
          </cell>
          <cell r="AL68">
            <v>2710</v>
          </cell>
          <cell r="AM68">
            <v>0</v>
          </cell>
          <cell r="AN68">
            <v>0</v>
          </cell>
          <cell r="AO68">
            <v>2645</v>
          </cell>
          <cell r="AP68">
            <v>589</v>
          </cell>
          <cell r="AQ68">
            <v>1216</v>
          </cell>
          <cell r="AR68">
            <v>223</v>
          </cell>
          <cell r="AS68">
            <v>223</v>
          </cell>
          <cell r="AT68">
            <v>394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row>
        <row r="69">
          <cell r="C69">
            <v>5054030005</v>
          </cell>
          <cell r="D69" t="str">
            <v>13</v>
          </cell>
          <cell r="E69" t="str">
            <v>Услуги технадзора, энергонадзора</v>
          </cell>
          <cell r="F69">
            <v>0</v>
          </cell>
          <cell r="G69">
            <v>7873.9000000000005</v>
          </cell>
          <cell r="H69">
            <v>3794.3999999999996</v>
          </cell>
          <cell r="I69">
            <v>781.2</v>
          </cell>
          <cell r="J69">
            <v>446.4</v>
          </cell>
          <cell r="K69">
            <v>892.8</v>
          </cell>
          <cell r="L69">
            <v>446.4</v>
          </cell>
          <cell r="M69">
            <v>446.4</v>
          </cell>
          <cell r="N69">
            <v>781.2</v>
          </cell>
          <cell r="O69">
            <v>0</v>
          </cell>
          <cell r="P69">
            <v>0</v>
          </cell>
          <cell r="Q69">
            <v>0</v>
          </cell>
          <cell r="R69">
            <v>0</v>
          </cell>
          <cell r="S69">
            <v>0</v>
          </cell>
          <cell r="T69">
            <v>0</v>
          </cell>
          <cell r="U69">
            <v>0</v>
          </cell>
          <cell r="V69">
            <v>0</v>
          </cell>
          <cell r="W69">
            <v>2008.8</v>
          </cell>
          <cell r="X69">
            <v>223.2</v>
          </cell>
          <cell r="Y69">
            <v>390.8</v>
          </cell>
          <cell r="Z69">
            <v>167.6</v>
          </cell>
          <cell r="AA69">
            <v>167.6</v>
          </cell>
          <cell r="AB69">
            <v>273.60000000000002</v>
          </cell>
          <cell r="AC69">
            <v>93.6</v>
          </cell>
          <cell r="AD69">
            <v>301.10000000000002</v>
          </cell>
          <cell r="AE69">
            <v>61.2</v>
          </cell>
          <cell r="AF69">
            <v>61.2</v>
          </cell>
          <cell r="AG69">
            <v>55.900000000000006</v>
          </cell>
          <cell r="AH69">
            <v>122.8</v>
          </cell>
          <cell r="AI69">
            <v>89.2</v>
          </cell>
          <cell r="AJ69">
            <v>0</v>
          </cell>
          <cell r="AK69">
            <v>0</v>
          </cell>
          <cell r="AL69">
            <v>22.4</v>
          </cell>
          <cell r="AM69">
            <v>0</v>
          </cell>
          <cell r="AN69">
            <v>341.6</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row>
        <row r="70">
          <cell r="C70">
            <v>5054030006</v>
          </cell>
          <cell r="D70" t="str">
            <v>13</v>
          </cell>
          <cell r="E70" t="str">
            <v>Мероприятия по охране труда и ТБ</v>
          </cell>
          <cell r="F70">
            <v>0</v>
          </cell>
          <cell r="G70">
            <v>33525.664000000004</v>
          </cell>
          <cell r="H70">
            <v>11235.884</v>
          </cell>
          <cell r="I70">
            <v>1819.08</v>
          </cell>
          <cell r="J70">
            <v>281.23200000000003</v>
          </cell>
          <cell r="K70">
            <v>5022</v>
          </cell>
          <cell r="L70">
            <v>2790</v>
          </cell>
          <cell r="M70">
            <v>281.23200000000003</v>
          </cell>
          <cell r="N70">
            <v>1042.3399999999999</v>
          </cell>
          <cell r="O70">
            <v>0</v>
          </cell>
          <cell r="P70">
            <v>0</v>
          </cell>
          <cell r="Q70">
            <v>0</v>
          </cell>
          <cell r="R70">
            <v>0</v>
          </cell>
          <cell r="S70">
            <v>0</v>
          </cell>
          <cell r="T70">
            <v>0</v>
          </cell>
          <cell r="U70">
            <v>0</v>
          </cell>
          <cell r="V70">
            <v>0</v>
          </cell>
          <cell r="W70">
            <v>443.04999999999995</v>
          </cell>
          <cell r="X70">
            <v>0</v>
          </cell>
          <cell r="Y70">
            <v>0</v>
          </cell>
          <cell r="Z70">
            <v>1339.2</v>
          </cell>
          <cell r="AA70">
            <v>447.52</v>
          </cell>
          <cell r="AB70">
            <v>0</v>
          </cell>
          <cell r="AC70">
            <v>0</v>
          </cell>
          <cell r="AD70">
            <v>290.16000000000003</v>
          </cell>
          <cell r="AE70">
            <v>0</v>
          </cell>
          <cell r="AF70">
            <v>0</v>
          </cell>
          <cell r="AG70">
            <v>290.16000000000003</v>
          </cell>
          <cell r="AH70">
            <v>0</v>
          </cell>
          <cell r="AI70">
            <v>2232</v>
          </cell>
          <cell r="AJ70">
            <v>0</v>
          </cell>
          <cell r="AK70">
            <v>44.64</v>
          </cell>
          <cell r="AL70">
            <v>0</v>
          </cell>
          <cell r="AM70">
            <v>0</v>
          </cell>
          <cell r="AN70">
            <v>14625.09</v>
          </cell>
          <cell r="AO70">
            <v>2868.12</v>
          </cell>
          <cell r="AP70">
            <v>0</v>
          </cell>
          <cell r="AQ70">
            <v>1908.36</v>
          </cell>
          <cell r="AR70">
            <v>636.12</v>
          </cell>
          <cell r="AS70">
            <v>323.64</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row>
        <row r="71">
          <cell r="C71">
            <v>5054060001</v>
          </cell>
          <cell r="D71" t="str">
            <v>13</v>
          </cell>
          <cell r="E71" t="str">
            <v>Экспертные услуги</v>
          </cell>
          <cell r="F71">
            <v>30580.145680099995</v>
          </cell>
          <cell r="G71">
            <v>25915.377695000003</v>
          </cell>
          <cell r="H71">
            <v>16529.377695000003</v>
          </cell>
          <cell r="I71">
            <v>6723.5999999999995</v>
          </cell>
          <cell r="J71">
            <v>1886.9493950000001</v>
          </cell>
          <cell r="K71">
            <v>2004.6472999999999</v>
          </cell>
          <cell r="L71">
            <v>409.07</v>
          </cell>
          <cell r="M71">
            <v>1271.4309999999998</v>
          </cell>
          <cell r="N71">
            <v>4233.6800000000012</v>
          </cell>
          <cell r="O71">
            <v>0</v>
          </cell>
          <cell r="P71">
            <v>0</v>
          </cell>
          <cell r="Q71">
            <v>0</v>
          </cell>
          <cell r="R71">
            <v>0</v>
          </cell>
          <cell r="S71">
            <v>0</v>
          </cell>
          <cell r="T71">
            <v>0</v>
          </cell>
          <cell r="U71">
            <v>0</v>
          </cell>
          <cell r="V71">
            <v>0</v>
          </cell>
          <cell r="W71">
            <v>7580</v>
          </cell>
          <cell r="X71">
            <v>0</v>
          </cell>
          <cell r="Y71">
            <v>380</v>
          </cell>
          <cell r="Z71">
            <v>188</v>
          </cell>
          <cell r="AA71">
            <v>208</v>
          </cell>
          <cell r="AB71">
            <v>0</v>
          </cell>
          <cell r="AC71">
            <v>78</v>
          </cell>
          <cell r="AD71">
            <v>804</v>
          </cell>
          <cell r="AE71">
            <v>160</v>
          </cell>
          <cell r="AF71">
            <v>172</v>
          </cell>
          <cell r="AG71">
            <v>188</v>
          </cell>
          <cell r="AH71">
            <v>284</v>
          </cell>
          <cell r="AI71">
            <v>56</v>
          </cell>
          <cell r="AJ71">
            <v>0</v>
          </cell>
          <cell r="AK71">
            <v>0</v>
          </cell>
          <cell r="AL71">
            <v>92</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row>
        <row r="72">
          <cell r="C72">
            <v>5054060005</v>
          </cell>
          <cell r="D72" t="str">
            <v>13</v>
          </cell>
          <cell r="E72" t="str">
            <v>Услуги по пожарной охране объектов</v>
          </cell>
          <cell r="F72">
            <v>0</v>
          </cell>
          <cell r="G72">
            <v>137194.68000000005</v>
          </cell>
          <cell r="H72">
            <v>58104.76</v>
          </cell>
          <cell r="I72">
            <v>37372.6</v>
          </cell>
          <cell r="J72">
            <v>1469.4</v>
          </cell>
          <cell r="K72">
            <v>5380</v>
          </cell>
          <cell r="L72">
            <v>1469.4</v>
          </cell>
          <cell r="M72">
            <v>1469.4</v>
          </cell>
          <cell r="N72">
            <v>10943.96</v>
          </cell>
          <cell r="O72">
            <v>0</v>
          </cell>
          <cell r="P72">
            <v>0</v>
          </cell>
          <cell r="Q72">
            <v>0</v>
          </cell>
          <cell r="R72">
            <v>0</v>
          </cell>
          <cell r="S72">
            <v>0</v>
          </cell>
          <cell r="T72">
            <v>0</v>
          </cell>
          <cell r="U72">
            <v>0</v>
          </cell>
          <cell r="V72">
            <v>0</v>
          </cell>
          <cell r="W72">
            <v>66590.880000000005</v>
          </cell>
          <cell r="X72">
            <v>0</v>
          </cell>
          <cell r="Y72">
            <v>1903.48</v>
          </cell>
          <cell r="Z72">
            <v>0</v>
          </cell>
          <cell r="AA72">
            <v>1254.1600000000001</v>
          </cell>
          <cell r="AB72">
            <v>1269</v>
          </cell>
          <cell r="AC72">
            <v>1562.88</v>
          </cell>
          <cell r="AD72">
            <v>1627.32</v>
          </cell>
          <cell r="AE72">
            <v>179.16</v>
          </cell>
          <cell r="AF72">
            <v>179.16</v>
          </cell>
          <cell r="AG72">
            <v>1269</v>
          </cell>
          <cell r="AH72">
            <v>0</v>
          </cell>
          <cell r="AI72">
            <v>1269</v>
          </cell>
          <cell r="AJ72">
            <v>0</v>
          </cell>
          <cell r="AK72">
            <v>634.48</v>
          </cell>
          <cell r="AL72">
            <v>2978.72</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row>
        <row r="73">
          <cell r="C73">
            <v>5054160001</v>
          </cell>
          <cell r="D73" t="str">
            <v>13</v>
          </cell>
          <cell r="E73" t="str">
            <v>Текущий ремонт силами сторонних организаций</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row>
        <row r="74">
          <cell r="C74">
            <v>5075000014</v>
          </cell>
          <cell r="D74" t="str">
            <v>13</v>
          </cell>
          <cell r="E74" t="str">
            <v>Прочие внереализационные расходы</v>
          </cell>
          <cell r="F74">
            <v>206</v>
          </cell>
          <cell r="G74">
            <v>206.46</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206.46</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row>
        <row r="75">
          <cell r="C75">
            <v>0</v>
          </cell>
          <cell r="D75" t="str">
            <v>13</v>
          </cell>
          <cell r="E75" t="str">
            <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Макрос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5">
          <cell r="O5" t="str">
            <v>Борзиг</v>
          </cell>
        </row>
        <row r="6">
          <cell r="O6" t="str">
            <v xml:space="preserve">Грове </v>
          </cell>
        </row>
        <row r="7">
          <cell r="O7" t="str">
            <v xml:space="preserve">Камерон </v>
          </cell>
        </row>
        <row r="8">
          <cell r="O8" t="str">
            <v xml:space="preserve">Китамура Валву </v>
          </cell>
        </row>
        <row r="9">
          <cell r="O9" t="str">
            <v xml:space="preserve">Кобе Стил </v>
          </cell>
        </row>
        <row r="10">
          <cell r="O10" t="str">
            <v xml:space="preserve">Нико-Грове </v>
          </cell>
        </row>
        <row r="11">
          <cell r="O11" t="str">
            <v xml:space="preserve">Ничимен </v>
          </cell>
        </row>
        <row r="12">
          <cell r="O12" t="str">
            <v>Алексинский завод тяжпромарматуры</v>
          </cell>
        </row>
        <row r="13">
          <cell r="O13" t="str">
            <v>Сигма Дольни Бенешов II модиф. (с отжим.седлами)</v>
          </cell>
        </row>
        <row r="14">
          <cell r="O14" t="str">
            <v xml:space="preserve">Со-дю-Тарн </v>
          </cell>
        </row>
        <row r="15">
          <cell r="O15" t="str">
            <v>Хюбнер и Вамаг</v>
          </cell>
        </row>
        <row r="16">
          <cell r="O16" t="str">
            <v>ЧКД  Бланско III модиф. (с плавающими седлами)</v>
          </cell>
        </row>
        <row r="17">
          <cell r="O17" t="str">
            <v>ЧКД Бланско I модиф.  (с одним соленоидом)</v>
          </cell>
        </row>
        <row r="18">
          <cell r="O18" t="str">
            <v>Петрозаводскбуммаш</v>
          </cell>
        </row>
        <row r="19">
          <cell r="O19" t="str">
            <v>Днепропетровскбуммаш</v>
          </cell>
        </row>
        <row r="20">
          <cell r="O20" t="str">
            <v>Дружковский завод газовой арматуры</v>
          </cell>
        </row>
        <row r="21">
          <cell r="O21" t="str">
            <v>Дзержинскхиммаш</v>
          </cell>
        </row>
        <row r="22">
          <cell r="O22" t="str">
            <v>Кемеровохиммаш</v>
          </cell>
        </row>
        <row r="23">
          <cell r="O23" t="str">
            <v>Уралхиммаш</v>
          </cell>
        </row>
        <row r="24">
          <cell r="O24" t="str">
            <v>Волгограднефтемаш</v>
          </cell>
        </row>
      </sheetData>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Статьи2007"/>
      <sheetName val="Cтатьи2006"/>
      <sheetName val="ПЭО"/>
      <sheetName val="Свод"/>
      <sheetName val="Свод2006"/>
      <sheetName val="ГПУ(1-11)"/>
      <sheetName val="ГПУ(11)"/>
      <sheetName val="162401(1-11)"/>
      <sheetName val="162401(11)"/>
      <sheetName val="162206(1-11)"/>
      <sheetName val="162206(11)"/>
      <sheetName val="162301(1-11)"/>
      <sheetName val="162301(11)"/>
      <sheetName val="162201(1-11)"/>
      <sheetName val="162201(11)"/>
      <sheetName val="162202(1-11)"/>
      <sheetName val="162202(11)"/>
      <sheetName val="162203(1-11)"/>
      <sheetName val="162203(11)"/>
      <sheetName val="162204(1-11)"/>
      <sheetName val="162204(11)"/>
      <sheetName val="162205(1-11)"/>
      <sheetName val="162205(11)"/>
      <sheetName val="162101(1-11)"/>
      <sheetName val="162101(11)"/>
      <sheetName val="162102(1-11)"/>
      <sheetName val="162102(11)"/>
      <sheetName val="162103(1-11)"/>
      <sheetName val="162103(11)"/>
      <sheetName val="162005(1-11)"/>
      <sheetName val="162005(11)"/>
      <sheetName val="162006(1-11)"/>
      <sheetName val="162006(11)"/>
      <sheetName val="прочие(1-11)"/>
      <sheetName val="прочие(11)"/>
      <sheetName val="Аренда"/>
      <sheetName val="ПЭО (2)"/>
      <sheetName val="Сравнение"/>
      <sheetName val="Хлам"/>
      <sheetName val="Реестр"/>
      <sheetName val="Медслужба"/>
      <sheetName val="РМУ"/>
      <sheetName val="УКиСР"/>
      <sheetName val="План"/>
      <sheetName val="Тарифы"/>
      <sheetName val="УИТ"/>
      <sheetName val="35998"/>
      <sheetName val="ЦЕНА1"/>
      <sheetName val="Инфа"/>
      <sheetName val="ГПУ"/>
      <sheetName val="ДРЭУ"/>
      <sheetName val="МП"/>
      <sheetName val="МСЧ"/>
      <sheetName val="НГДУ"/>
      <sheetName val="РЭУ"/>
      <sheetName val="СБ"/>
      <sheetName val="СРТ"/>
      <sheetName val="УА"/>
      <sheetName val="УГРиЛМ"/>
      <sheetName val="УИиРС"/>
      <sheetName val="УНИПР"/>
      <sheetName val="УОМ"/>
      <sheetName val="УСО"/>
      <sheetName val="УТС"/>
      <sheetName val="УТТиСТ"/>
      <sheetName val="ЯРЭУ"/>
      <sheetName val="ЯСК"/>
      <sheetName val="01-02 (БДиР Общества)"/>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row r="29">
          <cell r="E29">
            <v>148993</v>
          </cell>
        </row>
      </sheetData>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cell r="D3">
            <v>1</v>
          </cell>
          <cell r="E3" t="str">
            <v>Над</v>
          </cell>
          <cell r="F3" t="str">
            <v>ЯНАО</v>
          </cell>
        </row>
        <row r="4">
          <cell r="C4" t="str">
            <v>Ныдинское</v>
          </cell>
          <cell r="D4">
            <v>2</v>
          </cell>
          <cell r="E4" t="str">
            <v>Над</v>
          </cell>
          <cell r="F4" t="str">
            <v>ЯНАО</v>
          </cell>
        </row>
        <row r="5">
          <cell r="C5" t="str">
            <v>Новоуренгойское</v>
          </cell>
          <cell r="D5">
            <v>3</v>
          </cell>
          <cell r="E5" t="str">
            <v>Над</v>
          </cell>
          <cell r="F5" t="str">
            <v>ЯНАО</v>
          </cell>
        </row>
        <row r="6">
          <cell r="C6" t="str">
            <v>Ягельное</v>
          </cell>
          <cell r="D6">
            <v>4</v>
          </cell>
          <cell r="E6" t="str">
            <v>Над</v>
          </cell>
          <cell r="F6" t="str">
            <v>ЯНАО</v>
          </cell>
        </row>
        <row r="7">
          <cell r="C7" t="str">
            <v>Ямбургское</v>
          </cell>
          <cell r="D7">
            <v>5</v>
          </cell>
          <cell r="E7" t="str">
            <v>Над</v>
          </cell>
          <cell r="F7" t="str">
            <v>ЯНАО</v>
          </cell>
        </row>
        <row r="8">
          <cell r="C8" t="str">
            <v>Пангодинское</v>
          </cell>
          <cell r="D8">
            <v>6</v>
          </cell>
          <cell r="E8" t="str">
            <v>Над</v>
          </cell>
          <cell r="F8" t="str">
            <v>ЯНАО</v>
          </cell>
        </row>
        <row r="9">
          <cell r="C9" t="str">
            <v>Правохеттинское</v>
          </cell>
          <cell r="D9">
            <v>7</v>
          </cell>
          <cell r="E9" t="str">
            <v>Над</v>
          </cell>
          <cell r="F9" t="str">
            <v>ЯНАО</v>
          </cell>
        </row>
        <row r="10">
          <cell r="C10" t="str">
            <v>Приозерное</v>
          </cell>
          <cell r="D10">
            <v>8</v>
          </cell>
          <cell r="E10" t="str">
            <v>Над</v>
          </cell>
          <cell r="F10" t="str">
            <v>ЯНАО</v>
          </cell>
        </row>
        <row r="11">
          <cell r="C11" t="str">
            <v>Лонг-Юганское</v>
          </cell>
          <cell r="D11">
            <v>9</v>
          </cell>
          <cell r="E11" t="str">
            <v>Над</v>
          </cell>
          <cell r="F11" t="str">
            <v>ЯНАО</v>
          </cell>
        </row>
        <row r="12">
          <cell r="C12" t="str">
            <v>Пуровское</v>
          </cell>
          <cell r="D12">
            <v>10</v>
          </cell>
          <cell r="E12" t="str">
            <v>Над</v>
          </cell>
          <cell r="F12" t="str">
            <v>ЯНАО</v>
          </cell>
        </row>
        <row r="13">
          <cell r="C13" t="str">
            <v>Бобровское</v>
          </cell>
          <cell r="D13">
            <v>11</v>
          </cell>
          <cell r="E13" t="str">
            <v>Бяр</v>
          </cell>
          <cell r="F13" t="str">
            <v>ХМАО</v>
          </cell>
        </row>
        <row r="14">
          <cell r="C14" t="str">
            <v>Верхнеказымское</v>
          </cell>
          <cell r="D14">
            <v>12</v>
          </cell>
          <cell r="E14" t="str">
            <v>Бяр</v>
          </cell>
          <cell r="F14" t="str">
            <v>ХМАО</v>
          </cell>
        </row>
        <row r="15">
          <cell r="C15" t="str">
            <v>Казымское</v>
          </cell>
          <cell r="D15">
            <v>13</v>
          </cell>
          <cell r="E15" t="str">
            <v>Бяр</v>
          </cell>
          <cell r="F15" t="str">
            <v>ХМАО</v>
          </cell>
        </row>
        <row r="16">
          <cell r="C16" t="str">
            <v>Сорумское</v>
          </cell>
          <cell r="D16">
            <v>14</v>
          </cell>
          <cell r="E16" t="str">
            <v>Бяр</v>
          </cell>
          <cell r="F16" t="str">
            <v>ХМАО</v>
          </cell>
        </row>
        <row r="17">
          <cell r="C17" t="str">
            <v>Сосновское</v>
          </cell>
          <cell r="D17">
            <v>15</v>
          </cell>
          <cell r="E17" t="str">
            <v>Бяр</v>
          </cell>
          <cell r="F17" t="str">
            <v>ХМАО</v>
          </cell>
        </row>
        <row r="18">
          <cell r="C18" t="str">
            <v>Перегребненское</v>
          </cell>
          <cell r="D18">
            <v>16</v>
          </cell>
          <cell r="E18" t="str">
            <v>Бяр</v>
          </cell>
          <cell r="F18" t="str">
            <v>ХМАО</v>
          </cell>
        </row>
        <row r="19">
          <cell r="C19" t="str">
            <v>Октябрьское</v>
          </cell>
          <cell r="D19">
            <v>17</v>
          </cell>
          <cell r="E19" t="str">
            <v>Бяр</v>
          </cell>
          <cell r="F19" t="str">
            <v>ХМАО</v>
          </cell>
        </row>
        <row r="20">
          <cell r="C20" t="str">
            <v>Комсомольское</v>
          </cell>
          <cell r="D20">
            <v>18</v>
          </cell>
          <cell r="E20" t="str">
            <v>Комс</v>
          </cell>
          <cell r="F20" t="str">
            <v>ХМАО</v>
          </cell>
        </row>
        <row r="21">
          <cell r="C21" t="str">
            <v>Пунгинская СПХГ</v>
          </cell>
          <cell r="D21">
            <v>19</v>
          </cell>
          <cell r="E21" t="str">
            <v>Комс</v>
          </cell>
          <cell r="F21" t="str">
            <v>ХМАО</v>
          </cell>
        </row>
        <row r="22">
          <cell r="C22" t="str">
            <v>Сосьвинское</v>
          </cell>
          <cell r="D22">
            <v>20</v>
          </cell>
          <cell r="E22" t="str">
            <v>Комс</v>
          </cell>
          <cell r="F22" t="str">
            <v>ХМАО</v>
          </cell>
        </row>
        <row r="23">
          <cell r="C23" t="str">
            <v>Таежное</v>
          </cell>
          <cell r="D23">
            <v>21</v>
          </cell>
          <cell r="E23" t="str">
            <v>Комс</v>
          </cell>
          <cell r="F23" t="str">
            <v>ХМАО</v>
          </cell>
        </row>
        <row r="24">
          <cell r="C24" t="str">
            <v>Уральское</v>
          </cell>
          <cell r="D24">
            <v>22</v>
          </cell>
          <cell r="E24" t="str">
            <v>Комс</v>
          </cell>
          <cell r="F24" t="str">
            <v>ХМАО</v>
          </cell>
        </row>
        <row r="25">
          <cell r="C25" t="str">
            <v>Краснотурьинское</v>
          </cell>
          <cell r="D25">
            <v>23</v>
          </cell>
          <cell r="E25" t="str">
            <v>Красн</v>
          </cell>
          <cell r="F25" t="str">
            <v>Сврд</v>
          </cell>
        </row>
        <row r="26">
          <cell r="C26" t="str">
            <v>Лялинское</v>
          </cell>
          <cell r="D26">
            <v>24</v>
          </cell>
          <cell r="E26" t="str">
            <v>Красн</v>
          </cell>
          <cell r="F26" t="str">
            <v>Сврд</v>
          </cell>
        </row>
        <row r="27">
          <cell r="C27" t="str">
            <v>Новоивдельское</v>
          </cell>
          <cell r="D27">
            <v>25</v>
          </cell>
          <cell r="E27" t="str">
            <v>Красн</v>
          </cell>
          <cell r="F27" t="str">
            <v>Сврд</v>
          </cell>
        </row>
        <row r="28">
          <cell r="C28" t="str">
            <v>Нижнетуринское</v>
          </cell>
          <cell r="D28">
            <v>26</v>
          </cell>
          <cell r="E28" t="str">
            <v>Красн</v>
          </cell>
          <cell r="F28" t="str">
            <v>Сврд</v>
          </cell>
        </row>
        <row r="29">
          <cell r="C29" t="str">
            <v>Пелымское</v>
          </cell>
          <cell r="D29">
            <v>27</v>
          </cell>
          <cell r="E29" t="str">
            <v>Красн</v>
          </cell>
          <cell r="F29" t="str">
            <v>Сврд</v>
          </cell>
        </row>
        <row r="30">
          <cell r="C30" t="str">
            <v>Карпинское</v>
          </cell>
          <cell r="D30">
            <v>28</v>
          </cell>
          <cell r="E30" t="str">
            <v>Красн</v>
          </cell>
          <cell r="F30" t="str">
            <v>Сврд</v>
          </cell>
        </row>
        <row r="31">
          <cell r="C31" t="str">
            <v>Ивдельское</v>
          </cell>
          <cell r="D31">
            <v>29</v>
          </cell>
          <cell r="E31" t="str">
            <v>Красн</v>
          </cell>
          <cell r="F31" t="str">
            <v>Сврд</v>
          </cell>
        </row>
        <row r="32">
          <cell r="C32" t="str">
            <v>Ново-Ивдельское</v>
          </cell>
          <cell r="D32">
            <v>29</v>
          </cell>
          <cell r="E32" t="str">
            <v>Красн</v>
          </cell>
          <cell r="F32" t="str">
            <v>Сврд</v>
          </cell>
        </row>
      </sheetData>
      <sheetData sheetId="4" refreshError="1"/>
      <sheetData sheetId="5" refreshError="1"/>
      <sheetData sheetId="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row r="1">
          <cell r="A1" t="str">
            <v>Смета затрат по УСО (92 счет) за 2006 по статьям SAP (только по МВЗ)!</v>
          </cell>
        </row>
        <row r="2">
          <cell r="C2" t="str">
            <v>тыс.руб.</v>
          </cell>
          <cell r="D2" t="str">
            <v>кол-во</v>
          </cell>
          <cell r="E2" t="str">
            <v>кол-во</v>
          </cell>
          <cell r="F2" t="str">
            <v>тыс.руб.</v>
          </cell>
          <cell r="G2" t="str">
            <v>кол-во</v>
          </cell>
          <cell r="H2" t="str">
            <v>тыс.руб.</v>
          </cell>
          <cell r="I2" t="str">
            <v>кол-во</v>
          </cell>
          <cell r="J2" t="str">
            <v>тыс.руб.</v>
          </cell>
          <cell r="K2" t="str">
            <v>кол-во</v>
          </cell>
          <cell r="L2" t="str">
            <v>тыс.руб.</v>
          </cell>
          <cell r="M2" t="str">
            <v>кол-во</v>
          </cell>
          <cell r="N2" t="str">
            <v>тыс.руб.</v>
          </cell>
          <cell r="O2" t="str">
            <v>кол-во</v>
          </cell>
          <cell r="P2" t="str">
            <v>тыс.руб.</v>
          </cell>
          <cell r="Q2" t="str">
            <v>кол-во</v>
          </cell>
          <cell r="R2" t="str">
            <v>тыс.руб.</v>
          </cell>
          <cell r="S2" t="str">
            <v>кол-во</v>
          </cell>
          <cell r="T2" t="str">
            <v>тыс.руб.</v>
          </cell>
          <cell r="U2" t="str">
            <v>кол-во</v>
          </cell>
          <cell r="V2" t="str">
            <v>тыс.руб.</v>
          </cell>
          <cell r="W2" t="str">
            <v>кол-во</v>
          </cell>
          <cell r="X2" t="str">
            <v>тыс.руб.</v>
          </cell>
          <cell r="Y2" t="str">
            <v>кол-во</v>
          </cell>
          <cell r="Z2" t="str">
            <v>тыс.руб.</v>
          </cell>
          <cell r="AA2" t="str">
            <v>кол-во</v>
          </cell>
          <cell r="AB2" t="str">
            <v>тыс.руб.</v>
          </cell>
          <cell r="AC2" t="str">
            <v>кол-во</v>
          </cell>
          <cell r="AD2" t="str">
            <v>тыс.руб.</v>
          </cell>
          <cell r="AE2" t="str">
            <v>кол-во</v>
          </cell>
          <cell r="AF2" t="str">
            <v>тыс.руб.</v>
          </cell>
          <cell r="AG2" t="str">
            <v>кол-во</v>
          </cell>
          <cell r="AH2" t="str">
            <v>тыс.руб.</v>
          </cell>
          <cell r="AI2" t="str">
            <v>кол-во</v>
          </cell>
          <cell r="AJ2" t="str">
            <v>тыс.руб.</v>
          </cell>
          <cell r="AK2" t="str">
            <v>кол-во</v>
          </cell>
          <cell r="AL2" t="str">
            <v>тыс.руб.</v>
          </cell>
          <cell r="AM2" t="str">
            <v>кол-во</v>
          </cell>
          <cell r="AN2" t="str">
            <v>тыс.руб.</v>
          </cell>
          <cell r="AO2" t="str">
            <v>кол-во</v>
          </cell>
          <cell r="AP2" t="str">
            <v>тыс.руб.</v>
          </cell>
          <cell r="AQ2" t="str">
            <v>кол-во</v>
          </cell>
          <cell r="AR2" t="str">
            <v>тыс.руб.</v>
          </cell>
          <cell r="AS2" t="str">
            <v>кол-во</v>
          </cell>
          <cell r="AT2" t="str">
            <v>тыс.руб.</v>
          </cell>
          <cell r="AU2" t="str">
            <v>кол-во</v>
          </cell>
          <cell r="AV2" t="str">
            <v>тыс.руб.</v>
          </cell>
          <cell r="AW2" t="str">
            <v>кол-во</v>
          </cell>
          <cell r="AX2" t="str">
            <v>тыс.руб.</v>
          </cell>
        </row>
        <row r="3">
          <cell r="A3" t="str">
            <v>Код</v>
          </cell>
          <cell r="B3" t="str">
            <v>Наименование</v>
          </cell>
          <cell r="F3" t="str">
            <v>Январь</v>
          </cell>
          <cell r="H3" t="str">
            <v>Февраль</v>
          </cell>
          <cell r="J3" t="str">
            <v>С начала</v>
          </cell>
          <cell r="L3" t="str">
            <v>Март</v>
          </cell>
          <cell r="N3" t="str">
            <v>С начала</v>
          </cell>
          <cell r="P3" t="str">
            <v>Апрель</v>
          </cell>
          <cell r="R3" t="str">
            <v>С начала</v>
          </cell>
          <cell r="T3" t="str">
            <v>Май</v>
          </cell>
          <cell r="V3" t="str">
            <v>С начала</v>
          </cell>
          <cell r="X3" t="str">
            <v>Июнь</v>
          </cell>
          <cell r="Z3" t="str">
            <v>С начала</v>
          </cell>
          <cell r="AB3" t="str">
            <v>Июль</v>
          </cell>
          <cell r="AD3" t="str">
            <v>С начала</v>
          </cell>
          <cell r="AF3" t="str">
            <v>Август</v>
          </cell>
          <cell r="AH3" t="str">
            <v>С начала</v>
          </cell>
          <cell r="AJ3" t="str">
            <v>Сентябрь</v>
          </cell>
          <cell r="AL3" t="str">
            <v>С начала</v>
          </cell>
          <cell r="AN3" t="str">
            <v>Октябрь</v>
          </cell>
          <cell r="AP3" t="str">
            <v>С начала</v>
          </cell>
          <cell r="AR3" t="str">
            <v>Ноябрь</v>
          </cell>
          <cell r="AT3" t="str">
            <v>С начала</v>
          </cell>
          <cell r="AV3" t="str">
            <v>Декабрь</v>
          </cell>
          <cell r="AX3" t="str">
            <v>С начала</v>
          </cell>
        </row>
        <row r="4">
          <cell r="J4" t="str">
            <v xml:space="preserve"> года</v>
          </cell>
          <cell r="N4" t="str">
            <v xml:space="preserve"> года</v>
          </cell>
          <cell r="R4" t="str">
            <v xml:space="preserve"> года</v>
          </cell>
          <cell r="V4" t="str">
            <v xml:space="preserve"> года</v>
          </cell>
          <cell r="Z4" t="str">
            <v xml:space="preserve"> года</v>
          </cell>
          <cell r="AD4" t="str">
            <v xml:space="preserve"> года</v>
          </cell>
          <cell r="AH4" t="str">
            <v xml:space="preserve"> года</v>
          </cell>
          <cell r="AL4" t="str">
            <v xml:space="preserve"> года</v>
          </cell>
          <cell r="AP4" t="str">
            <v xml:space="preserve"> года</v>
          </cell>
          <cell r="AT4" t="str">
            <v xml:space="preserve"> года</v>
          </cell>
          <cell r="AX4" t="str">
            <v xml:space="preserve"> года</v>
          </cell>
        </row>
        <row r="5">
          <cell r="A5" t="str">
            <v xml:space="preserve">   31101200</v>
          </cell>
          <cell r="B5" t="str">
            <v xml:space="preserve">   31101200    СписаниеОС&lt;10ты</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row>
        <row r="6">
          <cell r="A6" t="str">
            <v xml:space="preserve">   31201100</v>
          </cell>
          <cell r="B6" t="str">
            <v xml:space="preserve">   31201100    СырьеОсновныеМа</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row>
        <row r="7">
          <cell r="A7" t="str">
            <v xml:space="preserve">   31201200</v>
          </cell>
          <cell r="B7" t="str">
            <v xml:space="preserve">   31201200    ВспомогатМатери</v>
          </cell>
          <cell r="C7">
            <v>0</v>
          </cell>
          <cell r="D7">
            <v>0</v>
          </cell>
          <cell r="E7">
            <v>0</v>
          </cell>
          <cell r="F7">
            <v>304.28165999999999</v>
          </cell>
          <cell r="G7">
            <v>0</v>
          </cell>
          <cell r="H7">
            <v>734.65157999999997</v>
          </cell>
          <cell r="I7">
            <v>0</v>
          </cell>
          <cell r="J7">
            <v>1038.9332399999998</v>
          </cell>
          <cell r="K7">
            <v>0</v>
          </cell>
          <cell r="L7">
            <v>703.37537999999995</v>
          </cell>
          <cell r="M7">
            <v>0</v>
          </cell>
          <cell r="N7">
            <v>1742.3086199999998</v>
          </cell>
          <cell r="O7">
            <v>0</v>
          </cell>
          <cell r="P7">
            <v>616.5829</v>
          </cell>
          <cell r="Q7">
            <v>0</v>
          </cell>
          <cell r="R7">
            <v>2358.8915199999997</v>
          </cell>
          <cell r="S7">
            <v>0</v>
          </cell>
          <cell r="T7">
            <v>301.34733</v>
          </cell>
          <cell r="U7">
            <v>0</v>
          </cell>
          <cell r="V7">
            <v>2660.2388499999997</v>
          </cell>
          <cell r="W7">
            <v>0</v>
          </cell>
          <cell r="X7">
            <v>447.17558000000002</v>
          </cell>
          <cell r="Y7">
            <v>0</v>
          </cell>
          <cell r="Z7">
            <v>3107.4144299999998</v>
          </cell>
          <cell r="AA7">
            <v>0</v>
          </cell>
          <cell r="AB7">
            <v>791.91433999999992</v>
          </cell>
          <cell r="AC7">
            <v>0</v>
          </cell>
          <cell r="AD7">
            <v>3899.3287699999996</v>
          </cell>
          <cell r="AE7">
            <v>0</v>
          </cell>
          <cell r="AF7">
            <v>517.17368999999997</v>
          </cell>
          <cell r="AG7">
            <v>0</v>
          </cell>
          <cell r="AH7">
            <v>4416.5024599999997</v>
          </cell>
          <cell r="AI7">
            <v>0</v>
          </cell>
          <cell r="AJ7">
            <v>546.678</v>
          </cell>
          <cell r="AK7">
            <v>0</v>
          </cell>
          <cell r="AL7">
            <v>4963.1804599999996</v>
          </cell>
          <cell r="AM7">
            <v>0</v>
          </cell>
          <cell r="AN7">
            <v>1217.5954999999999</v>
          </cell>
          <cell r="AO7">
            <v>0</v>
          </cell>
          <cell r="AP7">
            <v>6180.775959999999</v>
          </cell>
          <cell r="AQ7">
            <v>0</v>
          </cell>
          <cell r="AR7">
            <v>499.79766999999998</v>
          </cell>
          <cell r="AS7">
            <v>0</v>
          </cell>
          <cell r="AT7">
            <v>6680.573629999999</v>
          </cell>
          <cell r="AU7">
            <v>0</v>
          </cell>
          <cell r="AV7">
            <v>499.79766999999998</v>
          </cell>
          <cell r="AW7">
            <v>0</v>
          </cell>
          <cell r="AX7">
            <v>7180.3712999999989</v>
          </cell>
        </row>
        <row r="8">
          <cell r="A8" t="str">
            <v xml:space="preserve">   31201300</v>
          </cell>
          <cell r="B8" t="str">
            <v xml:space="preserve">   31201300    СпецИнструментП</v>
          </cell>
          <cell r="C8">
            <v>17.308330000000002</v>
          </cell>
          <cell r="D8">
            <v>0</v>
          </cell>
          <cell r="E8">
            <v>0</v>
          </cell>
          <cell r="F8">
            <v>53.140769999999996</v>
          </cell>
          <cell r="G8">
            <v>0</v>
          </cell>
          <cell r="H8">
            <v>41.848320000000001</v>
          </cell>
          <cell r="I8">
            <v>0</v>
          </cell>
          <cell r="J8">
            <v>94.989090000000004</v>
          </cell>
          <cell r="K8">
            <v>0</v>
          </cell>
          <cell r="L8">
            <v>84.926100000000005</v>
          </cell>
          <cell r="M8">
            <v>0</v>
          </cell>
          <cell r="N8">
            <v>179.91519</v>
          </cell>
          <cell r="O8">
            <v>0</v>
          </cell>
          <cell r="P8">
            <v>0</v>
          </cell>
          <cell r="Q8">
            <v>0</v>
          </cell>
          <cell r="R8">
            <v>179.91519</v>
          </cell>
          <cell r="S8">
            <v>0</v>
          </cell>
          <cell r="T8">
            <v>0</v>
          </cell>
          <cell r="U8">
            <v>0</v>
          </cell>
          <cell r="V8">
            <v>179.91519</v>
          </cell>
          <cell r="W8">
            <v>0</v>
          </cell>
          <cell r="X8">
            <v>0</v>
          </cell>
          <cell r="Y8">
            <v>0</v>
          </cell>
          <cell r="Z8">
            <v>179.91519</v>
          </cell>
          <cell r="AA8">
            <v>0</v>
          </cell>
          <cell r="AB8">
            <v>104.62514999999999</v>
          </cell>
          <cell r="AC8">
            <v>0</v>
          </cell>
          <cell r="AD8">
            <v>284.54034000000001</v>
          </cell>
          <cell r="AE8">
            <v>0</v>
          </cell>
          <cell r="AF8">
            <v>24.93</v>
          </cell>
          <cell r="AG8">
            <v>0</v>
          </cell>
          <cell r="AH8">
            <v>309.47034000000002</v>
          </cell>
          <cell r="AI8">
            <v>0</v>
          </cell>
          <cell r="AJ8">
            <v>6.0077799999999995</v>
          </cell>
          <cell r="AK8">
            <v>0</v>
          </cell>
          <cell r="AL8">
            <v>315.47812000000005</v>
          </cell>
          <cell r="AM8">
            <v>0</v>
          </cell>
          <cell r="AN8">
            <v>0</v>
          </cell>
          <cell r="AO8">
            <v>0</v>
          </cell>
          <cell r="AP8">
            <v>315.47812000000005</v>
          </cell>
          <cell r="AQ8">
            <v>0</v>
          </cell>
          <cell r="AR8">
            <v>0</v>
          </cell>
          <cell r="AS8">
            <v>0</v>
          </cell>
          <cell r="AT8">
            <v>315.47812000000005</v>
          </cell>
          <cell r="AU8">
            <v>0</v>
          </cell>
          <cell r="AV8">
            <v>0</v>
          </cell>
          <cell r="AW8">
            <v>0</v>
          </cell>
          <cell r="AX8">
            <v>315.47812000000005</v>
          </cell>
        </row>
        <row r="9">
          <cell r="A9" t="str">
            <v xml:space="preserve">   31201400</v>
          </cell>
          <cell r="B9" t="str">
            <v xml:space="preserve">   31201400    Специальная оде</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row>
        <row r="10">
          <cell r="A10" t="str">
            <v xml:space="preserve">   31201401</v>
          </cell>
          <cell r="B10" t="str">
            <v xml:space="preserve">   31201401    СпецОдеждаВЭксп</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row>
        <row r="11">
          <cell r="A11" t="str">
            <v xml:space="preserve">   31201600</v>
          </cell>
          <cell r="B11" t="str">
            <v xml:space="preserve">   31201600    МатериалыОбщехо</v>
          </cell>
          <cell r="C11">
            <v>18.26003</v>
          </cell>
          <cell r="D11">
            <v>0</v>
          </cell>
          <cell r="E11">
            <v>0</v>
          </cell>
          <cell r="F11">
            <v>11.449579999999999</v>
          </cell>
          <cell r="G11">
            <v>0</v>
          </cell>
          <cell r="H11">
            <v>0</v>
          </cell>
          <cell r="I11">
            <v>0</v>
          </cell>
          <cell r="J11">
            <v>11.449579999999999</v>
          </cell>
          <cell r="K11">
            <v>0</v>
          </cell>
          <cell r="L11">
            <v>61.99342</v>
          </cell>
          <cell r="M11">
            <v>0</v>
          </cell>
          <cell r="N11">
            <v>73.442999999999998</v>
          </cell>
          <cell r="O11">
            <v>0</v>
          </cell>
          <cell r="P11">
            <v>4.3390000000000004</v>
          </cell>
          <cell r="Q11">
            <v>0</v>
          </cell>
          <cell r="R11">
            <v>77.781999999999996</v>
          </cell>
          <cell r="S11">
            <v>0</v>
          </cell>
          <cell r="T11">
            <v>0</v>
          </cell>
          <cell r="U11">
            <v>0</v>
          </cell>
          <cell r="V11">
            <v>77.781999999999996</v>
          </cell>
          <cell r="W11">
            <v>0</v>
          </cell>
          <cell r="X11">
            <v>0</v>
          </cell>
          <cell r="Y11">
            <v>0</v>
          </cell>
          <cell r="Z11">
            <v>77.781999999999996</v>
          </cell>
          <cell r="AA11">
            <v>0</v>
          </cell>
          <cell r="AB11">
            <v>0.90176000000000001</v>
          </cell>
          <cell r="AC11">
            <v>0</v>
          </cell>
          <cell r="AD11">
            <v>78.683759999999992</v>
          </cell>
          <cell r="AE11">
            <v>0</v>
          </cell>
          <cell r="AF11">
            <v>0.49049999999999999</v>
          </cell>
          <cell r="AG11">
            <v>0</v>
          </cell>
          <cell r="AH11">
            <v>79.17425999999999</v>
          </cell>
          <cell r="AI11">
            <v>0</v>
          </cell>
          <cell r="AJ11">
            <v>0</v>
          </cell>
          <cell r="AK11">
            <v>0</v>
          </cell>
          <cell r="AL11">
            <v>79.17425999999999</v>
          </cell>
          <cell r="AM11">
            <v>0</v>
          </cell>
          <cell r="AN11">
            <v>0</v>
          </cell>
          <cell r="AO11">
            <v>0</v>
          </cell>
          <cell r="AP11">
            <v>79.17425999999999</v>
          </cell>
          <cell r="AQ11">
            <v>0</v>
          </cell>
          <cell r="AR11">
            <v>0</v>
          </cell>
          <cell r="AS11">
            <v>0</v>
          </cell>
          <cell r="AT11">
            <v>79.17425999999999</v>
          </cell>
          <cell r="AU11">
            <v>0</v>
          </cell>
          <cell r="AV11">
            <v>0</v>
          </cell>
          <cell r="AW11">
            <v>0</v>
          </cell>
          <cell r="AX11">
            <v>79.17425999999999</v>
          </cell>
        </row>
        <row r="12">
          <cell r="A12" t="str">
            <v xml:space="preserve">   31201610</v>
          </cell>
          <cell r="B12" t="str">
            <v xml:space="preserve">   31201610    Хоз.ТМЦнеприним</v>
          </cell>
          <cell r="C12">
            <v>0</v>
          </cell>
          <cell r="D12">
            <v>0</v>
          </cell>
          <cell r="E12">
            <v>0</v>
          </cell>
          <cell r="F12">
            <v>0</v>
          </cell>
          <cell r="G12">
            <v>0</v>
          </cell>
          <cell r="H12">
            <v>0</v>
          </cell>
          <cell r="I12">
            <v>0</v>
          </cell>
          <cell r="J12">
            <v>0</v>
          </cell>
          <cell r="K12">
            <v>0</v>
          </cell>
          <cell r="L12">
            <v>0</v>
          </cell>
          <cell r="M12">
            <v>0</v>
          </cell>
          <cell r="N12">
            <v>0</v>
          </cell>
          <cell r="O12">
            <v>0</v>
          </cell>
          <cell r="P12">
            <v>2.2769400000000002</v>
          </cell>
          <cell r="Q12">
            <v>0</v>
          </cell>
          <cell r="R12">
            <v>2.2769400000000002</v>
          </cell>
          <cell r="S12">
            <v>0</v>
          </cell>
          <cell r="T12">
            <v>0</v>
          </cell>
          <cell r="U12">
            <v>0</v>
          </cell>
          <cell r="V12">
            <v>2.2769400000000002</v>
          </cell>
          <cell r="W12">
            <v>0</v>
          </cell>
          <cell r="X12">
            <v>0</v>
          </cell>
          <cell r="Y12">
            <v>0</v>
          </cell>
          <cell r="Z12">
            <v>2.2769400000000002</v>
          </cell>
          <cell r="AA12">
            <v>0</v>
          </cell>
          <cell r="AB12">
            <v>2.2093400000000001</v>
          </cell>
          <cell r="AC12">
            <v>0</v>
          </cell>
          <cell r="AD12">
            <v>4.4862800000000007</v>
          </cell>
          <cell r="AE12">
            <v>0</v>
          </cell>
          <cell r="AF12">
            <v>1.0449300000000001</v>
          </cell>
          <cell r="AG12">
            <v>0</v>
          </cell>
          <cell r="AH12">
            <v>5.5312100000000006</v>
          </cell>
          <cell r="AI12">
            <v>0</v>
          </cell>
          <cell r="AJ12">
            <v>4.3511999999999995</v>
          </cell>
          <cell r="AK12">
            <v>0</v>
          </cell>
          <cell r="AL12">
            <v>9.8824100000000001</v>
          </cell>
          <cell r="AM12">
            <v>0</v>
          </cell>
          <cell r="AN12">
            <v>0</v>
          </cell>
          <cell r="AO12">
            <v>0</v>
          </cell>
          <cell r="AP12">
            <v>9.8824100000000001</v>
          </cell>
          <cell r="AQ12">
            <v>0</v>
          </cell>
          <cell r="AR12">
            <v>0</v>
          </cell>
          <cell r="AS12">
            <v>0</v>
          </cell>
          <cell r="AT12">
            <v>9.8824100000000001</v>
          </cell>
          <cell r="AU12">
            <v>0</v>
          </cell>
          <cell r="AV12">
            <v>0</v>
          </cell>
          <cell r="AW12">
            <v>0</v>
          </cell>
          <cell r="AX12">
            <v>9.8824100000000001</v>
          </cell>
        </row>
        <row r="13">
          <cell r="A13" t="str">
            <v xml:space="preserve">   31201700</v>
          </cell>
          <cell r="B13" t="str">
            <v xml:space="preserve">   31201700  ОбъектОСДо10тНаСк</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20.589950000000002</v>
          </cell>
          <cell r="AK13">
            <v>0</v>
          </cell>
          <cell r="AL13">
            <v>20.589950000000002</v>
          </cell>
          <cell r="AM13">
            <v>0</v>
          </cell>
          <cell r="AN13">
            <v>0</v>
          </cell>
          <cell r="AO13">
            <v>0</v>
          </cell>
          <cell r="AP13">
            <v>20.589950000000002</v>
          </cell>
          <cell r="AQ13">
            <v>0</v>
          </cell>
          <cell r="AR13">
            <v>0</v>
          </cell>
          <cell r="AS13">
            <v>0</v>
          </cell>
          <cell r="AT13">
            <v>20.589950000000002</v>
          </cell>
          <cell r="AU13">
            <v>0</v>
          </cell>
          <cell r="AV13">
            <v>0</v>
          </cell>
          <cell r="AW13">
            <v>0</v>
          </cell>
          <cell r="AX13">
            <v>20.589950000000002</v>
          </cell>
        </row>
        <row r="14">
          <cell r="A14" t="str">
            <v xml:space="preserve">   31401320</v>
          </cell>
          <cell r="B14" t="str">
            <v xml:space="preserve">   31401320    ЖДУслГруз(НеТЗР</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row>
        <row r="15">
          <cell r="A15" t="str">
            <v xml:space="preserve">   31401310</v>
          </cell>
          <cell r="B15" t="str">
            <v xml:space="preserve">   31401310    АвиаУслГрузНеТЗ</v>
          </cell>
          <cell r="C15">
            <v>0</v>
          </cell>
          <cell r="D15">
            <v>0</v>
          </cell>
          <cell r="E15">
            <v>0</v>
          </cell>
          <cell r="F15">
            <v>0</v>
          </cell>
          <cell r="G15">
            <v>0</v>
          </cell>
          <cell r="H15">
            <v>0</v>
          </cell>
          <cell r="I15">
            <v>0</v>
          </cell>
          <cell r="J15">
            <v>0</v>
          </cell>
          <cell r="K15">
            <v>0</v>
          </cell>
          <cell r="L15">
            <v>5.9540299999999995</v>
          </cell>
          <cell r="M15">
            <v>0</v>
          </cell>
          <cell r="N15">
            <v>5.9540299999999995</v>
          </cell>
          <cell r="O15">
            <v>0</v>
          </cell>
          <cell r="P15">
            <v>9.5377800000000015</v>
          </cell>
          <cell r="Q15">
            <v>0</v>
          </cell>
          <cell r="R15">
            <v>15.491810000000001</v>
          </cell>
          <cell r="S15">
            <v>0</v>
          </cell>
          <cell r="T15">
            <v>0</v>
          </cell>
          <cell r="U15">
            <v>0</v>
          </cell>
          <cell r="V15">
            <v>15.491810000000001</v>
          </cell>
          <cell r="W15">
            <v>0</v>
          </cell>
          <cell r="X15">
            <v>11.273999999999999</v>
          </cell>
          <cell r="Y15">
            <v>0</v>
          </cell>
          <cell r="Z15">
            <v>26.765810000000002</v>
          </cell>
          <cell r="AA15">
            <v>0</v>
          </cell>
          <cell r="AB15">
            <v>1.119</v>
          </cell>
          <cell r="AC15">
            <v>0</v>
          </cell>
          <cell r="AD15">
            <v>27.884810000000002</v>
          </cell>
          <cell r="AE15">
            <v>0</v>
          </cell>
          <cell r="AF15">
            <v>0</v>
          </cell>
          <cell r="AG15">
            <v>0</v>
          </cell>
          <cell r="AH15">
            <v>27.884810000000002</v>
          </cell>
          <cell r="AI15">
            <v>0</v>
          </cell>
          <cell r="AJ15">
            <v>1.69983</v>
          </cell>
          <cell r="AK15">
            <v>0</v>
          </cell>
          <cell r="AL15">
            <v>29.58464</v>
          </cell>
          <cell r="AM15">
            <v>0</v>
          </cell>
          <cell r="AN15">
            <v>0</v>
          </cell>
          <cell r="AO15">
            <v>0</v>
          </cell>
          <cell r="AP15">
            <v>29.58464</v>
          </cell>
          <cell r="AQ15">
            <v>0</v>
          </cell>
          <cell r="AR15">
            <v>17.380230000000001</v>
          </cell>
          <cell r="AS15">
            <v>0</v>
          </cell>
          <cell r="AT15">
            <v>46.964870000000005</v>
          </cell>
          <cell r="AU15">
            <v>0</v>
          </cell>
          <cell r="AV15">
            <v>17.380230000000001</v>
          </cell>
          <cell r="AW15">
            <v>0</v>
          </cell>
          <cell r="AX15">
            <v>64.345100000000002</v>
          </cell>
        </row>
        <row r="16">
          <cell r="A16" t="str">
            <v xml:space="preserve">   31401330</v>
          </cell>
          <cell r="B16" t="str">
            <v xml:space="preserve">   31401330    АвтоУслГруз(НеТ</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24.567430000000002</v>
          </cell>
          <cell r="AC16">
            <v>0</v>
          </cell>
          <cell r="AD16">
            <v>24.567430000000002</v>
          </cell>
          <cell r="AE16">
            <v>0</v>
          </cell>
          <cell r="AF16">
            <v>0</v>
          </cell>
          <cell r="AG16">
            <v>0</v>
          </cell>
          <cell r="AH16">
            <v>24.567430000000002</v>
          </cell>
          <cell r="AI16">
            <v>0</v>
          </cell>
          <cell r="AJ16">
            <v>18.191240000000001</v>
          </cell>
          <cell r="AK16">
            <v>0</v>
          </cell>
          <cell r="AL16">
            <v>42.758670000000002</v>
          </cell>
          <cell r="AM16">
            <v>0</v>
          </cell>
          <cell r="AN16">
            <v>140.18803</v>
          </cell>
          <cell r="AO16">
            <v>0</v>
          </cell>
          <cell r="AP16">
            <v>182.94669999999999</v>
          </cell>
          <cell r="AQ16">
            <v>0</v>
          </cell>
          <cell r="AR16">
            <v>119.27477999999999</v>
          </cell>
          <cell r="AS16">
            <v>0</v>
          </cell>
          <cell r="AT16">
            <v>302.22147999999999</v>
          </cell>
          <cell r="AU16">
            <v>0</v>
          </cell>
          <cell r="AV16">
            <v>119.27477999999999</v>
          </cell>
          <cell r="AW16">
            <v>0</v>
          </cell>
          <cell r="AX16">
            <v>421.49626000000001</v>
          </cell>
        </row>
        <row r="17">
          <cell r="A17" t="str">
            <v xml:space="preserve">   31401600</v>
          </cell>
          <cell r="B17" t="str">
            <v xml:space="preserve">   31401600    РаботыСтОргТекР</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row>
        <row r="18">
          <cell r="A18" t="str">
            <v xml:space="preserve">   31401700</v>
          </cell>
          <cell r="B18" t="str">
            <v xml:space="preserve">   31401700    УслСтОргПоПуско</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row>
        <row r="19">
          <cell r="A19" t="str">
            <v xml:space="preserve">   31401800</v>
          </cell>
          <cell r="B19" t="str">
            <v xml:space="preserve">   31401800    УслСтОргПрофобс</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row>
        <row r="20">
          <cell r="A20" t="str">
            <v xml:space="preserve">   31401900</v>
          </cell>
          <cell r="B20" t="str">
            <v xml:space="preserve">   31401900    УслСтОргТехдиаг</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row>
        <row r="21">
          <cell r="A21" t="str">
            <v xml:space="preserve">   31409900</v>
          </cell>
          <cell r="B21" t="str">
            <v xml:space="preserve">   31409900    ПрочиеРабУслСто</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row>
        <row r="22">
          <cell r="A22" t="str">
            <v>передача эл</v>
          </cell>
          <cell r="B22" t="str">
            <v>передача электроэнергии</v>
          </cell>
          <cell r="C22">
            <v>0</v>
          </cell>
          <cell r="D22">
            <v>0</v>
          </cell>
          <cell r="F22">
            <v>0</v>
          </cell>
          <cell r="H22">
            <v>0</v>
          </cell>
          <cell r="J22">
            <v>0</v>
          </cell>
          <cell r="L22">
            <v>0</v>
          </cell>
          <cell r="N22">
            <v>0</v>
          </cell>
          <cell r="P22">
            <v>0</v>
          </cell>
          <cell r="R22">
            <v>0</v>
          </cell>
          <cell r="T22">
            <v>0</v>
          </cell>
          <cell r="V22">
            <v>0</v>
          </cell>
          <cell r="X22">
            <v>0</v>
          </cell>
          <cell r="Z22">
            <v>0</v>
          </cell>
          <cell r="AB22">
            <v>0</v>
          </cell>
          <cell r="AD22">
            <v>0</v>
          </cell>
          <cell r="AF22">
            <v>0</v>
          </cell>
          <cell r="AH22">
            <v>0</v>
          </cell>
          <cell r="AJ22">
            <v>0</v>
          </cell>
          <cell r="AL22">
            <v>0</v>
          </cell>
          <cell r="AN22">
            <v>0</v>
          </cell>
          <cell r="AP22">
            <v>0</v>
          </cell>
          <cell r="AR22">
            <v>0</v>
          </cell>
          <cell r="AT22">
            <v>0</v>
          </cell>
          <cell r="AV22">
            <v>0</v>
          </cell>
          <cell r="AX22">
            <v>0</v>
          </cell>
        </row>
        <row r="23">
          <cell r="A23" t="str">
            <v>ОАО "Тюмень</v>
          </cell>
          <cell r="B23" t="str">
            <v>ОАО "Тюменьэнерго"</v>
          </cell>
          <cell r="C23">
            <v>0</v>
          </cell>
          <cell r="D23">
            <v>0</v>
          </cell>
          <cell r="I23">
            <v>0</v>
          </cell>
          <cell r="J23">
            <v>0</v>
          </cell>
          <cell r="M23">
            <v>0</v>
          </cell>
          <cell r="N23">
            <v>0</v>
          </cell>
          <cell r="Q23">
            <v>0</v>
          </cell>
          <cell r="R23">
            <v>0</v>
          </cell>
          <cell r="U23">
            <v>0</v>
          </cell>
          <cell r="V23">
            <v>0</v>
          </cell>
          <cell r="Y23">
            <v>0</v>
          </cell>
          <cell r="Z23">
            <v>0</v>
          </cell>
          <cell r="AC23">
            <v>0</v>
          </cell>
          <cell r="AD23">
            <v>0</v>
          </cell>
          <cell r="AG23">
            <v>0</v>
          </cell>
          <cell r="AH23">
            <v>0</v>
          </cell>
          <cell r="AK23">
            <v>0</v>
          </cell>
          <cell r="AL23">
            <v>0</v>
          </cell>
          <cell r="AO23">
            <v>0</v>
          </cell>
          <cell r="AP23">
            <v>0</v>
          </cell>
          <cell r="AS23">
            <v>0</v>
          </cell>
          <cell r="AT23">
            <v>0</v>
          </cell>
          <cell r="AW23">
            <v>0</v>
          </cell>
          <cell r="AX23">
            <v>0</v>
          </cell>
        </row>
        <row r="24">
          <cell r="A24" t="str">
            <v>ООО "Газпро</v>
          </cell>
          <cell r="B24" t="str">
            <v>ООО "Газпромэнерго"</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row>
        <row r="25">
          <cell r="A25" t="str">
            <v>СН2</v>
          </cell>
          <cell r="B25" t="str">
            <v>СН2</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row>
        <row r="26">
          <cell r="A26" t="str">
            <v>НН</v>
          </cell>
          <cell r="B26" t="str">
            <v>НН</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row>
        <row r="27">
          <cell r="A27" t="str">
            <v xml:space="preserve">   31402200</v>
          </cell>
          <cell r="B27" t="str">
            <v xml:space="preserve">   31402200    УслуСтОргПоПроф</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row>
        <row r="28">
          <cell r="A28" t="str">
            <v xml:space="preserve">   31402300</v>
          </cell>
          <cell r="B28" t="str">
            <v xml:space="preserve">   31402300    Услуги геофизик</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row>
        <row r="29">
          <cell r="A29" t="str">
            <v xml:space="preserve">   31402400</v>
          </cell>
          <cell r="B29" t="str">
            <v xml:space="preserve">   31402400    УслугПоОбследСк</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row>
        <row r="30">
          <cell r="A30" t="str">
            <v xml:space="preserve">   31402500</v>
          </cell>
          <cell r="B30" t="str">
            <v xml:space="preserve">   31402500    Экспертные рабо</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row>
        <row r="31">
          <cell r="A31" t="str">
            <v xml:space="preserve">   31431400</v>
          </cell>
          <cell r="B31" t="str">
            <v xml:space="preserve">   31431400    Геофизические р</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row>
        <row r="32">
          <cell r="A32" t="str">
            <v xml:space="preserve">   31431700</v>
          </cell>
          <cell r="B32" t="str">
            <v xml:space="preserve">   31431700    СейсмическИссле</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row>
        <row r="33">
          <cell r="A33" t="str">
            <v xml:space="preserve">   31432000</v>
          </cell>
          <cell r="B33" t="str">
            <v xml:space="preserve">   31432000    НИРпоГРР</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row>
        <row r="34">
          <cell r="A34" t="str">
            <v xml:space="preserve">   31501900</v>
          </cell>
          <cell r="B34" t="str">
            <v xml:space="preserve">   31501900    Другие виды топ</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row>
        <row r="35">
          <cell r="A35" t="str">
            <v xml:space="preserve">   31502000</v>
          </cell>
          <cell r="B35" t="str">
            <v xml:space="preserve">   31502000    ПокупноеВодосна</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row>
        <row r="36">
          <cell r="A36" t="str">
            <v xml:space="preserve">   31503000</v>
          </cell>
          <cell r="B36" t="str">
            <v xml:space="preserve">   31503000    Покупное водоот</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row>
        <row r="37">
          <cell r="A37" t="str">
            <v xml:space="preserve">   31601110</v>
          </cell>
          <cell r="B37" t="str">
            <v xml:space="preserve">   31601110    ТеплоВнутрРАОЕЭ</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row>
        <row r="38">
          <cell r="A38" t="str">
            <v xml:space="preserve">   31601200</v>
          </cell>
          <cell r="B38" t="str">
            <v xml:space="preserve">   31601200    ПокупнаяЭлектро</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row>
        <row r="39">
          <cell r="A39" t="str">
            <v xml:space="preserve">   31601210</v>
          </cell>
          <cell r="B39" t="str">
            <v xml:space="preserve">   31601210    ЭлектроВнутРАОЕ</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row>
        <row r="40">
          <cell r="A40" t="str">
            <v xml:space="preserve">   31601120</v>
          </cell>
          <cell r="B40" t="str">
            <v xml:space="preserve">   31601120    ТеплоэнерПрочПо</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row>
        <row r="41">
          <cell r="A41" t="str">
            <v xml:space="preserve">   31601220</v>
          </cell>
          <cell r="B41" t="str">
            <v xml:space="preserve">   31601220    ЭлектроэнергПро</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row>
        <row r="42">
          <cell r="A42" t="str">
            <v xml:space="preserve">   31801010</v>
          </cell>
          <cell r="B42" t="str">
            <v xml:space="preserve">   31801010    НалогНаДобычу (</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row>
        <row r="43">
          <cell r="A43" t="str">
            <v xml:space="preserve">   31801020</v>
          </cell>
          <cell r="B43" t="str">
            <v xml:space="preserve">   31801020    НалогНаДобычу(к</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row>
        <row r="44">
          <cell r="A44" t="str">
            <v xml:space="preserve">   31802000</v>
          </cell>
          <cell r="B44" t="str">
            <v xml:space="preserve">   31802000    ПлатежиЗаПользВ</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row>
        <row r="45">
          <cell r="A45" t="str">
            <v xml:space="preserve">   31803000</v>
          </cell>
          <cell r="B45" t="str">
            <v xml:space="preserve">   31803000    ПлатежиЗаПоискО</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row>
        <row r="46">
          <cell r="A46" t="str">
            <v xml:space="preserve">   31806000</v>
          </cell>
          <cell r="B46" t="str">
            <v xml:space="preserve">   31806000    АкцизыНаНефтепр</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row>
        <row r="47">
          <cell r="A47" t="str">
            <v xml:space="preserve">   32101100</v>
          </cell>
          <cell r="B47" t="str">
            <v xml:space="preserve">   32101100    ЗаработнПлатаРа</v>
          </cell>
          <cell r="C47">
            <v>1731.1504299999999</v>
          </cell>
          <cell r="D47">
            <v>0</v>
          </cell>
          <cell r="E47">
            <v>0</v>
          </cell>
          <cell r="F47">
            <v>2235.4552999999996</v>
          </cell>
          <cell r="G47">
            <v>0</v>
          </cell>
          <cell r="H47">
            <v>2196.8396200000002</v>
          </cell>
          <cell r="I47">
            <v>0</v>
          </cell>
          <cell r="J47">
            <v>4432.2949200000003</v>
          </cell>
          <cell r="K47">
            <v>0</v>
          </cell>
          <cell r="L47">
            <v>2290.8266200000003</v>
          </cell>
          <cell r="M47">
            <v>0</v>
          </cell>
          <cell r="N47">
            <v>6723.1215400000001</v>
          </cell>
          <cell r="O47">
            <v>0</v>
          </cell>
          <cell r="P47">
            <v>2137.3272000000002</v>
          </cell>
          <cell r="Q47">
            <v>0</v>
          </cell>
          <cell r="R47">
            <v>8860.4487399999998</v>
          </cell>
          <cell r="S47">
            <v>0</v>
          </cell>
          <cell r="T47">
            <v>2101.1667000000002</v>
          </cell>
          <cell r="U47">
            <v>0</v>
          </cell>
          <cell r="V47">
            <v>10961.61544</v>
          </cell>
          <cell r="W47">
            <v>0</v>
          </cell>
          <cell r="X47">
            <v>1656.3314499999999</v>
          </cell>
          <cell r="Y47">
            <v>0</v>
          </cell>
          <cell r="Z47">
            <v>12617.946889999999</v>
          </cell>
          <cell r="AA47">
            <v>0</v>
          </cell>
          <cell r="AB47">
            <v>1602.2979700000001</v>
          </cell>
          <cell r="AC47">
            <v>0</v>
          </cell>
          <cell r="AD47">
            <v>14220.244859999999</v>
          </cell>
          <cell r="AE47">
            <v>0</v>
          </cell>
          <cell r="AF47">
            <v>2291.7540899999999</v>
          </cell>
          <cell r="AG47">
            <v>0</v>
          </cell>
          <cell r="AH47">
            <v>16511.998949999997</v>
          </cell>
          <cell r="AI47">
            <v>0</v>
          </cell>
          <cell r="AJ47">
            <v>1741.6861899999999</v>
          </cell>
          <cell r="AK47">
            <v>0</v>
          </cell>
          <cell r="AL47">
            <v>18253.685139999998</v>
          </cell>
          <cell r="AM47">
            <v>0</v>
          </cell>
          <cell r="AN47">
            <v>2149.0766400000002</v>
          </cell>
          <cell r="AO47">
            <v>0</v>
          </cell>
          <cell r="AP47">
            <v>20402.761779999997</v>
          </cell>
          <cell r="AQ47">
            <v>0</v>
          </cell>
          <cell r="AR47">
            <v>2421.5273700000002</v>
          </cell>
          <cell r="AS47">
            <v>0</v>
          </cell>
          <cell r="AT47">
            <v>22824.289149999997</v>
          </cell>
          <cell r="AU47">
            <v>0</v>
          </cell>
          <cell r="AV47">
            <v>2421.5273700000002</v>
          </cell>
          <cell r="AW47">
            <v>0</v>
          </cell>
          <cell r="AX47">
            <v>25245.816519999997</v>
          </cell>
        </row>
        <row r="48">
          <cell r="A48" t="str">
            <v xml:space="preserve">   32101120</v>
          </cell>
          <cell r="B48" t="str">
            <v xml:space="preserve">   32101120    КомпенсацВыплВк</v>
          </cell>
          <cell r="C48">
            <v>0</v>
          </cell>
          <cell r="D48">
            <v>0</v>
          </cell>
          <cell r="E48">
            <v>0</v>
          </cell>
          <cell r="F48">
            <v>37.700000000000003</v>
          </cell>
          <cell r="G48">
            <v>0</v>
          </cell>
          <cell r="H48">
            <v>41.3</v>
          </cell>
          <cell r="I48">
            <v>0</v>
          </cell>
          <cell r="J48">
            <v>79</v>
          </cell>
          <cell r="K48">
            <v>0</v>
          </cell>
          <cell r="L48">
            <v>44.9</v>
          </cell>
          <cell r="M48">
            <v>0</v>
          </cell>
          <cell r="N48">
            <v>123.9</v>
          </cell>
          <cell r="O48">
            <v>0</v>
          </cell>
          <cell r="P48">
            <v>35.799999999999997</v>
          </cell>
          <cell r="Q48">
            <v>0</v>
          </cell>
          <cell r="R48">
            <v>159.69999999999999</v>
          </cell>
          <cell r="S48">
            <v>0</v>
          </cell>
          <cell r="T48">
            <v>43.4</v>
          </cell>
          <cell r="U48">
            <v>0</v>
          </cell>
          <cell r="V48">
            <v>203.1</v>
          </cell>
          <cell r="W48">
            <v>0</v>
          </cell>
          <cell r="X48">
            <v>35.6</v>
          </cell>
          <cell r="Y48">
            <v>0</v>
          </cell>
          <cell r="Z48">
            <v>238.7</v>
          </cell>
          <cell r="AA48">
            <v>0</v>
          </cell>
          <cell r="AB48">
            <v>28</v>
          </cell>
          <cell r="AC48">
            <v>0</v>
          </cell>
          <cell r="AD48">
            <v>266.7</v>
          </cell>
          <cell r="AE48">
            <v>0</v>
          </cell>
          <cell r="AF48">
            <v>32.6</v>
          </cell>
          <cell r="AG48">
            <v>0</v>
          </cell>
          <cell r="AH48">
            <v>299.3</v>
          </cell>
          <cell r="AI48">
            <v>0</v>
          </cell>
          <cell r="AJ48">
            <v>37.799999999999997</v>
          </cell>
          <cell r="AK48">
            <v>0</v>
          </cell>
          <cell r="AL48">
            <v>337.1</v>
          </cell>
          <cell r="AM48">
            <v>0</v>
          </cell>
          <cell r="AN48">
            <v>44.8</v>
          </cell>
          <cell r="AO48">
            <v>0</v>
          </cell>
          <cell r="AP48">
            <v>381.90000000000003</v>
          </cell>
          <cell r="AQ48">
            <v>0</v>
          </cell>
          <cell r="AR48">
            <v>37.5</v>
          </cell>
          <cell r="AS48">
            <v>0</v>
          </cell>
          <cell r="AT48">
            <v>419.40000000000003</v>
          </cell>
          <cell r="AU48">
            <v>0</v>
          </cell>
          <cell r="AV48">
            <v>37.5</v>
          </cell>
          <cell r="AW48">
            <v>0</v>
          </cell>
          <cell r="AX48">
            <v>456.90000000000003</v>
          </cell>
        </row>
        <row r="49">
          <cell r="A49" t="str">
            <v xml:space="preserve">   32101220</v>
          </cell>
          <cell r="B49" t="str">
            <v xml:space="preserve">   32101220    СоцВыпл(МатПомО</v>
          </cell>
          <cell r="C49">
            <v>0</v>
          </cell>
          <cell r="D49">
            <v>0</v>
          </cell>
          <cell r="E49">
            <v>0</v>
          </cell>
          <cell r="F49">
            <v>269.24839000000003</v>
          </cell>
          <cell r="G49">
            <v>0</v>
          </cell>
          <cell r="H49">
            <v>68.587289999999996</v>
          </cell>
          <cell r="I49">
            <v>0</v>
          </cell>
          <cell r="J49">
            <v>337.83568000000002</v>
          </cell>
          <cell r="K49">
            <v>0</v>
          </cell>
          <cell r="L49">
            <v>250.09808999999998</v>
          </cell>
          <cell r="M49">
            <v>0</v>
          </cell>
          <cell r="N49">
            <v>587.93376999999998</v>
          </cell>
          <cell r="O49">
            <v>0</v>
          </cell>
          <cell r="P49">
            <v>771.82762000000002</v>
          </cell>
          <cell r="Q49">
            <v>0</v>
          </cell>
          <cell r="R49">
            <v>1359.7613900000001</v>
          </cell>
          <cell r="S49">
            <v>0</v>
          </cell>
          <cell r="T49">
            <v>639.71077000000002</v>
          </cell>
          <cell r="U49">
            <v>0</v>
          </cell>
          <cell r="V49">
            <v>1999.4721600000003</v>
          </cell>
          <cell r="W49">
            <v>0</v>
          </cell>
          <cell r="X49">
            <v>409.89987000000002</v>
          </cell>
          <cell r="Y49">
            <v>0</v>
          </cell>
          <cell r="Z49">
            <v>2409.3720300000004</v>
          </cell>
          <cell r="AA49">
            <v>0</v>
          </cell>
          <cell r="AB49">
            <v>184.66345999999999</v>
          </cell>
          <cell r="AC49">
            <v>0</v>
          </cell>
          <cell r="AD49">
            <v>2594.0354900000002</v>
          </cell>
          <cell r="AE49">
            <v>0</v>
          </cell>
          <cell r="AF49">
            <v>0</v>
          </cell>
          <cell r="AG49">
            <v>0</v>
          </cell>
          <cell r="AH49">
            <v>2594.0354900000002</v>
          </cell>
          <cell r="AI49">
            <v>0</v>
          </cell>
          <cell r="AJ49">
            <v>62.255019999999995</v>
          </cell>
          <cell r="AK49">
            <v>0</v>
          </cell>
          <cell r="AL49">
            <v>2656.2905100000003</v>
          </cell>
          <cell r="AM49">
            <v>0</v>
          </cell>
          <cell r="AN49">
            <v>0</v>
          </cell>
          <cell r="AO49">
            <v>0</v>
          </cell>
          <cell r="AP49">
            <v>2656.2905100000003</v>
          </cell>
          <cell r="AQ49">
            <v>0</v>
          </cell>
          <cell r="AR49">
            <v>0</v>
          </cell>
          <cell r="AS49">
            <v>0</v>
          </cell>
          <cell r="AT49">
            <v>2656.2905100000003</v>
          </cell>
          <cell r="AU49">
            <v>0</v>
          </cell>
          <cell r="AV49">
            <v>0</v>
          </cell>
          <cell r="AW49">
            <v>0</v>
          </cell>
          <cell r="AX49">
            <v>2656.2905100000003</v>
          </cell>
        </row>
        <row r="50">
          <cell r="A50" t="str">
            <v xml:space="preserve">   32101230</v>
          </cell>
          <cell r="B50" t="str">
            <v xml:space="preserve">   32101230    СоцВыплат(Доплз</v>
          </cell>
          <cell r="C50">
            <v>0</v>
          </cell>
          <cell r="D50">
            <v>0</v>
          </cell>
          <cell r="E50">
            <v>0</v>
          </cell>
          <cell r="F50">
            <v>18.850000000000001</v>
          </cell>
          <cell r="G50">
            <v>0</v>
          </cell>
          <cell r="H50">
            <v>20.65</v>
          </cell>
          <cell r="I50">
            <v>0</v>
          </cell>
          <cell r="J50">
            <v>39.5</v>
          </cell>
          <cell r="K50">
            <v>0</v>
          </cell>
          <cell r="L50">
            <v>22.45</v>
          </cell>
          <cell r="M50">
            <v>0</v>
          </cell>
          <cell r="N50">
            <v>61.95</v>
          </cell>
          <cell r="O50">
            <v>0</v>
          </cell>
          <cell r="P50">
            <v>17.899999999999999</v>
          </cell>
          <cell r="Q50">
            <v>0</v>
          </cell>
          <cell r="R50">
            <v>79.849999999999994</v>
          </cell>
          <cell r="S50">
            <v>0</v>
          </cell>
          <cell r="T50">
            <v>21.7</v>
          </cell>
          <cell r="U50">
            <v>0</v>
          </cell>
          <cell r="V50">
            <v>101.55</v>
          </cell>
          <cell r="W50">
            <v>0</v>
          </cell>
          <cell r="X50">
            <v>17.8</v>
          </cell>
          <cell r="Y50">
            <v>0</v>
          </cell>
          <cell r="Z50">
            <v>119.35</v>
          </cell>
          <cell r="AA50">
            <v>0</v>
          </cell>
          <cell r="AB50">
            <v>14</v>
          </cell>
          <cell r="AC50">
            <v>0</v>
          </cell>
          <cell r="AD50">
            <v>133.35</v>
          </cell>
          <cell r="AE50">
            <v>0</v>
          </cell>
          <cell r="AF50">
            <v>16.3</v>
          </cell>
          <cell r="AG50">
            <v>0</v>
          </cell>
          <cell r="AH50">
            <v>149.65</v>
          </cell>
          <cell r="AI50">
            <v>0</v>
          </cell>
          <cell r="AJ50">
            <v>18.899999999999999</v>
          </cell>
          <cell r="AK50">
            <v>0</v>
          </cell>
          <cell r="AL50">
            <v>168.55</v>
          </cell>
          <cell r="AM50">
            <v>0</v>
          </cell>
          <cell r="AN50">
            <v>22.4</v>
          </cell>
          <cell r="AO50">
            <v>0</v>
          </cell>
          <cell r="AP50">
            <v>190.95000000000002</v>
          </cell>
          <cell r="AQ50">
            <v>0</v>
          </cell>
          <cell r="AR50">
            <v>18.75</v>
          </cell>
          <cell r="AS50">
            <v>0</v>
          </cell>
          <cell r="AT50">
            <v>209.70000000000002</v>
          </cell>
          <cell r="AU50">
            <v>0</v>
          </cell>
          <cell r="AV50">
            <v>18.75</v>
          </cell>
          <cell r="AW50">
            <v>0</v>
          </cell>
          <cell r="AX50">
            <v>228.45000000000002</v>
          </cell>
        </row>
        <row r="51">
          <cell r="A51" t="str">
            <v xml:space="preserve">   32101300</v>
          </cell>
          <cell r="B51" t="str">
            <v xml:space="preserve">   32101300    КомпенсВыплНеВк</v>
          </cell>
          <cell r="C51">
            <v>0</v>
          </cell>
          <cell r="D51">
            <v>0</v>
          </cell>
          <cell r="E51">
            <v>0</v>
          </cell>
          <cell r="F51">
            <v>0.53500000000000003</v>
          </cell>
          <cell r="G51">
            <v>0</v>
          </cell>
          <cell r="H51">
            <v>8.5000000000000006E-2</v>
          </cell>
          <cell r="I51">
            <v>0</v>
          </cell>
          <cell r="J51">
            <v>0.62</v>
          </cell>
          <cell r="K51">
            <v>0</v>
          </cell>
          <cell r="L51">
            <v>8.5000000000000006E-2</v>
          </cell>
          <cell r="M51">
            <v>0</v>
          </cell>
          <cell r="N51">
            <v>0.70499999999999996</v>
          </cell>
          <cell r="O51">
            <v>0</v>
          </cell>
          <cell r="P51">
            <v>6.0000000000000001E-3</v>
          </cell>
          <cell r="Q51">
            <v>0</v>
          </cell>
          <cell r="R51">
            <v>0.71099999999999997</v>
          </cell>
          <cell r="S51">
            <v>0</v>
          </cell>
          <cell r="T51">
            <v>6.0000000000000001E-3</v>
          </cell>
          <cell r="U51">
            <v>0</v>
          </cell>
          <cell r="V51">
            <v>0.71699999999999997</v>
          </cell>
          <cell r="W51">
            <v>0</v>
          </cell>
          <cell r="X51">
            <v>6.0000000000000001E-3</v>
          </cell>
          <cell r="Y51">
            <v>0</v>
          </cell>
          <cell r="Z51">
            <v>0.72299999999999998</v>
          </cell>
          <cell r="AA51">
            <v>0</v>
          </cell>
          <cell r="AB51">
            <v>-1.7999999999999999E-2</v>
          </cell>
          <cell r="AC51">
            <v>0</v>
          </cell>
          <cell r="AD51">
            <v>0.70499999999999996</v>
          </cell>
          <cell r="AE51">
            <v>0</v>
          </cell>
          <cell r="AF51">
            <v>0</v>
          </cell>
          <cell r="AG51">
            <v>0</v>
          </cell>
          <cell r="AH51">
            <v>0.70499999999999996</v>
          </cell>
          <cell r="AI51">
            <v>0</v>
          </cell>
          <cell r="AJ51">
            <v>0</v>
          </cell>
          <cell r="AK51">
            <v>0</v>
          </cell>
          <cell r="AL51">
            <v>0.70499999999999996</v>
          </cell>
          <cell r="AM51">
            <v>0</v>
          </cell>
          <cell r="AN51">
            <v>0</v>
          </cell>
          <cell r="AO51">
            <v>0</v>
          </cell>
          <cell r="AP51">
            <v>0.70499999999999996</v>
          </cell>
          <cell r="AQ51">
            <v>0</v>
          </cell>
          <cell r="AR51">
            <v>0</v>
          </cell>
          <cell r="AS51">
            <v>0</v>
          </cell>
          <cell r="AT51">
            <v>0.70499999999999996</v>
          </cell>
          <cell r="AU51">
            <v>0</v>
          </cell>
          <cell r="AV51">
            <v>0</v>
          </cell>
          <cell r="AW51">
            <v>0</v>
          </cell>
          <cell r="AX51">
            <v>0.70499999999999996</v>
          </cell>
        </row>
        <row r="52">
          <cell r="A52" t="str">
            <v xml:space="preserve">   32101400</v>
          </cell>
          <cell r="B52" t="str">
            <v xml:space="preserve">   32101400    ПрочиеВыплатыВк</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203.18199999999999</v>
          </cell>
          <cell r="Y52">
            <v>0</v>
          </cell>
          <cell r="Z52">
            <v>203.18199999999999</v>
          </cell>
          <cell r="AA52">
            <v>0</v>
          </cell>
          <cell r="AB52">
            <v>7.0289599999999997</v>
          </cell>
          <cell r="AC52">
            <v>0</v>
          </cell>
          <cell r="AD52">
            <v>210.21096</v>
          </cell>
          <cell r="AE52">
            <v>0</v>
          </cell>
          <cell r="AF52">
            <v>5.7034500000000001</v>
          </cell>
          <cell r="AG52">
            <v>0</v>
          </cell>
          <cell r="AH52">
            <v>215.91441</v>
          </cell>
          <cell r="AI52">
            <v>0</v>
          </cell>
          <cell r="AJ52">
            <v>4.0054999999999996</v>
          </cell>
          <cell r="AK52">
            <v>0</v>
          </cell>
          <cell r="AL52">
            <v>219.91991000000002</v>
          </cell>
          <cell r="AM52">
            <v>0</v>
          </cell>
          <cell r="AN52">
            <v>0</v>
          </cell>
          <cell r="AO52">
            <v>0</v>
          </cell>
          <cell r="AP52">
            <v>219.91991000000002</v>
          </cell>
          <cell r="AQ52">
            <v>0</v>
          </cell>
          <cell r="AR52">
            <v>106.77416000000001</v>
          </cell>
          <cell r="AS52">
            <v>0</v>
          </cell>
          <cell r="AT52">
            <v>326.69407000000001</v>
          </cell>
          <cell r="AU52">
            <v>0</v>
          </cell>
          <cell r="AV52">
            <v>106.77416000000001</v>
          </cell>
          <cell r="AW52">
            <v>0</v>
          </cell>
          <cell r="AX52">
            <v>433.46823000000001</v>
          </cell>
        </row>
        <row r="53">
          <cell r="A53" t="str">
            <v xml:space="preserve">   32101500</v>
          </cell>
          <cell r="B53" t="str">
            <v xml:space="preserve">   32101500    ПрочВыплатыНеВк</v>
          </cell>
          <cell r="C53">
            <v>0</v>
          </cell>
          <cell r="D53">
            <v>0</v>
          </cell>
          <cell r="E53">
            <v>0</v>
          </cell>
          <cell r="F53">
            <v>7.30328</v>
          </cell>
          <cell r="G53">
            <v>0</v>
          </cell>
          <cell r="H53">
            <v>2.6508799999999999</v>
          </cell>
          <cell r="I53">
            <v>0</v>
          </cell>
          <cell r="J53">
            <v>9.9541599999999999</v>
          </cell>
          <cell r="K53">
            <v>0</v>
          </cell>
          <cell r="L53">
            <v>0</v>
          </cell>
          <cell r="M53">
            <v>0</v>
          </cell>
          <cell r="N53">
            <v>9.9541599999999999</v>
          </cell>
          <cell r="O53">
            <v>0</v>
          </cell>
          <cell r="P53">
            <v>3.125</v>
          </cell>
          <cell r="Q53">
            <v>0</v>
          </cell>
          <cell r="R53">
            <v>13.07916</v>
          </cell>
          <cell r="S53">
            <v>0</v>
          </cell>
          <cell r="T53">
            <v>5.1516800000000007</v>
          </cell>
          <cell r="U53">
            <v>0</v>
          </cell>
          <cell r="V53">
            <v>18.230840000000001</v>
          </cell>
          <cell r="W53">
            <v>0</v>
          </cell>
          <cell r="X53">
            <v>0</v>
          </cell>
          <cell r="Y53">
            <v>0</v>
          </cell>
          <cell r="Z53">
            <v>18.230840000000001</v>
          </cell>
          <cell r="AA53">
            <v>0</v>
          </cell>
          <cell r="AB53">
            <v>0</v>
          </cell>
          <cell r="AC53">
            <v>0</v>
          </cell>
          <cell r="AD53">
            <v>18.230840000000001</v>
          </cell>
          <cell r="AE53">
            <v>0</v>
          </cell>
          <cell r="AF53">
            <v>0</v>
          </cell>
          <cell r="AG53">
            <v>0</v>
          </cell>
          <cell r="AH53">
            <v>18.230840000000001</v>
          </cell>
          <cell r="AI53">
            <v>0</v>
          </cell>
          <cell r="AJ53">
            <v>2.1428799999999999</v>
          </cell>
          <cell r="AK53">
            <v>0</v>
          </cell>
          <cell r="AL53">
            <v>20.373719999999999</v>
          </cell>
          <cell r="AM53">
            <v>0</v>
          </cell>
          <cell r="AN53">
            <v>4.41568</v>
          </cell>
          <cell r="AO53">
            <v>0</v>
          </cell>
          <cell r="AP53">
            <v>24.789400000000001</v>
          </cell>
          <cell r="AQ53">
            <v>0</v>
          </cell>
          <cell r="AR53">
            <v>4.0419</v>
          </cell>
          <cell r="AS53">
            <v>0</v>
          </cell>
          <cell r="AT53">
            <v>28.831299999999999</v>
          </cell>
          <cell r="AU53">
            <v>0</v>
          </cell>
          <cell r="AV53">
            <v>4.0419</v>
          </cell>
          <cell r="AW53">
            <v>0</v>
          </cell>
          <cell r="AX53">
            <v>32.873199999999997</v>
          </cell>
        </row>
        <row r="54">
          <cell r="A54" t="str">
            <v xml:space="preserve">   32101600</v>
          </cell>
          <cell r="B54" t="str">
            <v xml:space="preserve">   32101600    Отпускные</v>
          </cell>
          <cell r="C54">
            <v>0</v>
          </cell>
          <cell r="D54">
            <v>0</v>
          </cell>
          <cell r="E54">
            <v>0</v>
          </cell>
          <cell r="F54">
            <v>91.228700000000003</v>
          </cell>
          <cell r="G54">
            <v>0</v>
          </cell>
          <cell r="H54">
            <v>183.37249</v>
          </cell>
          <cell r="I54">
            <v>0</v>
          </cell>
          <cell r="J54">
            <v>274.60118999999997</v>
          </cell>
          <cell r="K54">
            <v>0</v>
          </cell>
          <cell r="L54">
            <v>155.64132000000001</v>
          </cell>
          <cell r="M54">
            <v>0</v>
          </cell>
          <cell r="N54">
            <v>430.24250999999998</v>
          </cell>
          <cell r="O54">
            <v>0</v>
          </cell>
          <cell r="P54">
            <v>139.15882999999999</v>
          </cell>
          <cell r="Q54">
            <v>0</v>
          </cell>
          <cell r="R54">
            <v>569.40134</v>
          </cell>
          <cell r="S54">
            <v>0</v>
          </cell>
          <cell r="T54">
            <v>584.89814000000001</v>
          </cell>
          <cell r="U54">
            <v>0</v>
          </cell>
          <cell r="V54">
            <v>1154.2994800000001</v>
          </cell>
          <cell r="W54">
            <v>0</v>
          </cell>
          <cell r="X54">
            <v>967.84354000000008</v>
          </cell>
          <cell r="Y54">
            <v>0</v>
          </cell>
          <cell r="Z54">
            <v>2122.1430200000004</v>
          </cell>
          <cell r="AA54">
            <v>0</v>
          </cell>
          <cell r="AB54">
            <v>1244.4999299999999</v>
          </cell>
          <cell r="AC54">
            <v>0</v>
          </cell>
          <cell r="AD54">
            <v>3366.6429500000004</v>
          </cell>
          <cell r="AE54">
            <v>0</v>
          </cell>
          <cell r="AF54">
            <v>1091.5320900000002</v>
          </cell>
          <cell r="AG54">
            <v>0</v>
          </cell>
          <cell r="AH54">
            <v>4458.1750400000001</v>
          </cell>
          <cell r="AI54">
            <v>0</v>
          </cell>
          <cell r="AJ54">
            <v>629.95144999999991</v>
          </cell>
          <cell r="AK54">
            <v>0</v>
          </cell>
          <cell r="AL54">
            <v>5088.1264899999996</v>
          </cell>
          <cell r="AM54">
            <v>0</v>
          </cell>
          <cell r="AN54">
            <v>266.43315000000001</v>
          </cell>
          <cell r="AO54">
            <v>0</v>
          </cell>
          <cell r="AP54">
            <v>5354.5596399999995</v>
          </cell>
          <cell r="AQ54">
            <v>0</v>
          </cell>
          <cell r="AR54">
            <v>74.307490000000001</v>
          </cell>
          <cell r="AS54">
            <v>0</v>
          </cell>
          <cell r="AT54">
            <v>5428.8671299999996</v>
          </cell>
          <cell r="AU54">
            <v>0</v>
          </cell>
          <cell r="AV54">
            <v>74.307490000000001</v>
          </cell>
          <cell r="AW54">
            <v>0</v>
          </cell>
          <cell r="AX54">
            <v>5503.1746199999998</v>
          </cell>
        </row>
        <row r="55">
          <cell r="A55" t="str">
            <v xml:space="preserve">   32201200</v>
          </cell>
          <cell r="B55" t="str">
            <v xml:space="preserve">   32201200    РезВзнИтогГод(О</v>
          </cell>
          <cell r="C55">
            <v>0</v>
          </cell>
          <cell r="D55">
            <v>0</v>
          </cell>
          <cell r="E55">
            <v>0</v>
          </cell>
          <cell r="F55">
            <v>249.12026</v>
          </cell>
          <cell r="G55">
            <v>0</v>
          </cell>
          <cell r="H55">
            <v>305.50749999999999</v>
          </cell>
          <cell r="I55">
            <v>0</v>
          </cell>
          <cell r="J55">
            <v>554.62775999999997</v>
          </cell>
          <cell r="K55">
            <v>0</v>
          </cell>
          <cell r="L55">
            <v>337.76179999999999</v>
          </cell>
          <cell r="M55">
            <v>0</v>
          </cell>
          <cell r="N55">
            <v>892.38955999999996</v>
          </cell>
          <cell r="O55">
            <v>0</v>
          </cell>
          <cell r="P55">
            <v>307.40539000000001</v>
          </cell>
          <cell r="Q55">
            <v>0</v>
          </cell>
          <cell r="R55">
            <v>1199.79495</v>
          </cell>
          <cell r="S55">
            <v>0</v>
          </cell>
          <cell r="T55">
            <v>308.82074999999998</v>
          </cell>
          <cell r="U55">
            <v>0</v>
          </cell>
          <cell r="V55">
            <v>1508.6156999999998</v>
          </cell>
          <cell r="W55">
            <v>0</v>
          </cell>
          <cell r="X55">
            <v>268.03944000000001</v>
          </cell>
          <cell r="Y55">
            <v>0</v>
          </cell>
          <cell r="Z55">
            <v>1776.6551399999998</v>
          </cell>
          <cell r="AA55">
            <v>0</v>
          </cell>
          <cell r="AB55">
            <v>255.84945000000002</v>
          </cell>
          <cell r="AC55">
            <v>0</v>
          </cell>
          <cell r="AD55">
            <v>2032.5045899999998</v>
          </cell>
          <cell r="AE55">
            <v>0</v>
          </cell>
          <cell r="AF55">
            <v>298.99362000000002</v>
          </cell>
          <cell r="AG55">
            <v>0</v>
          </cell>
          <cell r="AH55">
            <v>2331.4982099999997</v>
          </cell>
          <cell r="AI55">
            <v>0</v>
          </cell>
          <cell r="AJ55">
            <v>276.60187000000002</v>
          </cell>
          <cell r="AK55">
            <v>0</v>
          </cell>
          <cell r="AL55">
            <v>2608.1000799999997</v>
          </cell>
          <cell r="AM55">
            <v>0</v>
          </cell>
          <cell r="AN55">
            <v>320.92670000000004</v>
          </cell>
          <cell r="AO55">
            <v>0</v>
          </cell>
          <cell r="AP55">
            <v>2929.0267799999997</v>
          </cell>
          <cell r="AQ55">
            <v>0</v>
          </cell>
          <cell r="AR55">
            <v>318.16050999999999</v>
          </cell>
          <cell r="AS55">
            <v>0</v>
          </cell>
          <cell r="AT55">
            <v>3247.1872899999998</v>
          </cell>
          <cell r="AU55">
            <v>0</v>
          </cell>
          <cell r="AV55">
            <v>318.16050999999999</v>
          </cell>
          <cell r="AW55">
            <v>0</v>
          </cell>
          <cell r="AX55">
            <v>3565.3478</v>
          </cell>
        </row>
        <row r="56">
          <cell r="A56" t="str">
            <v xml:space="preserve">   32401100</v>
          </cell>
          <cell r="B56" t="str">
            <v xml:space="preserve">   32401100    ДобрЛичнМедСтра</v>
          </cell>
          <cell r="C56">
            <v>248.50227999999998</v>
          </cell>
          <cell r="D56">
            <v>0</v>
          </cell>
          <cell r="E56">
            <v>0</v>
          </cell>
          <cell r="F56">
            <v>103.38341</v>
          </cell>
          <cell r="G56">
            <v>0</v>
          </cell>
          <cell r="H56">
            <v>93.436940000000007</v>
          </cell>
          <cell r="I56">
            <v>0</v>
          </cell>
          <cell r="J56">
            <v>196.82035000000002</v>
          </cell>
          <cell r="K56">
            <v>0</v>
          </cell>
          <cell r="L56">
            <v>104.80175</v>
          </cell>
          <cell r="M56">
            <v>0</v>
          </cell>
          <cell r="N56">
            <v>301.62210000000005</v>
          </cell>
          <cell r="O56">
            <v>0</v>
          </cell>
          <cell r="P56">
            <v>113.14099</v>
          </cell>
          <cell r="Q56">
            <v>0</v>
          </cell>
          <cell r="R56">
            <v>414.76309000000003</v>
          </cell>
          <cell r="S56">
            <v>0</v>
          </cell>
          <cell r="T56">
            <v>115.64005999999999</v>
          </cell>
          <cell r="U56">
            <v>0</v>
          </cell>
          <cell r="V56">
            <v>530.40314999999998</v>
          </cell>
          <cell r="W56">
            <v>0</v>
          </cell>
          <cell r="X56">
            <v>112.21674</v>
          </cell>
          <cell r="Y56">
            <v>0</v>
          </cell>
          <cell r="Z56">
            <v>642.61988999999994</v>
          </cell>
          <cell r="AA56">
            <v>0</v>
          </cell>
          <cell r="AB56">
            <v>115.61736000000001</v>
          </cell>
          <cell r="AC56">
            <v>0</v>
          </cell>
          <cell r="AD56">
            <v>758.2372499999999</v>
          </cell>
          <cell r="AE56">
            <v>0</v>
          </cell>
          <cell r="AF56">
            <v>117.86753999999999</v>
          </cell>
          <cell r="AG56">
            <v>0</v>
          </cell>
          <cell r="AH56">
            <v>876.10478999999987</v>
          </cell>
          <cell r="AI56">
            <v>0</v>
          </cell>
          <cell r="AJ56">
            <v>112.17914</v>
          </cell>
          <cell r="AK56">
            <v>0</v>
          </cell>
          <cell r="AL56">
            <v>988.28392999999983</v>
          </cell>
          <cell r="AM56">
            <v>0</v>
          </cell>
          <cell r="AN56">
            <v>120.79293</v>
          </cell>
          <cell r="AO56">
            <v>0</v>
          </cell>
          <cell r="AP56">
            <v>1109.0768599999999</v>
          </cell>
          <cell r="AQ56">
            <v>0</v>
          </cell>
          <cell r="AR56">
            <v>117.99034</v>
          </cell>
          <cell r="AS56">
            <v>0</v>
          </cell>
          <cell r="AT56">
            <v>1227.0672</v>
          </cell>
          <cell r="AU56">
            <v>0</v>
          </cell>
          <cell r="AV56">
            <v>117.99034</v>
          </cell>
          <cell r="AW56">
            <v>0</v>
          </cell>
          <cell r="AX56">
            <v>1345.05754</v>
          </cell>
        </row>
        <row r="57">
          <cell r="A57" t="str">
            <v xml:space="preserve">   32401300</v>
          </cell>
          <cell r="B57" t="str">
            <v xml:space="preserve">   32401300    ДобрЛичнСтрахСм</v>
          </cell>
          <cell r="C57">
            <v>2.0000599999999999</v>
          </cell>
          <cell r="D57">
            <v>0</v>
          </cell>
          <cell r="E57">
            <v>0</v>
          </cell>
          <cell r="F57">
            <v>1.8428099999999998</v>
          </cell>
          <cell r="G57">
            <v>0</v>
          </cell>
          <cell r="H57">
            <v>1.66591</v>
          </cell>
          <cell r="I57">
            <v>0</v>
          </cell>
          <cell r="J57">
            <v>3.5087199999999998</v>
          </cell>
          <cell r="K57">
            <v>0</v>
          </cell>
          <cell r="L57">
            <v>1.8653900000000001</v>
          </cell>
          <cell r="M57">
            <v>0</v>
          </cell>
          <cell r="N57">
            <v>5.3741099999999999</v>
          </cell>
          <cell r="O57">
            <v>0</v>
          </cell>
          <cell r="P57">
            <v>3.4557800000000003</v>
          </cell>
          <cell r="Q57">
            <v>0</v>
          </cell>
          <cell r="R57">
            <v>8.8298900000000007</v>
          </cell>
          <cell r="S57">
            <v>0</v>
          </cell>
          <cell r="T57">
            <v>2.3291200000000001</v>
          </cell>
          <cell r="U57">
            <v>0</v>
          </cell>
          <cell r="V57">
            <v>11.15901</v>
          </cell>
          <cell r="W57">
            <v>0</v>
          </cell>
          <cell r="X57">
            <v>2.2557100000000001</v>
          </cell>
          <cell r="Y57">
            <v>0</v>
          </cell>
          <cell r="Z57">
            <v>13.414720000000001</v>
          </cell>
          <cell r="AA57">
            <v>0</v>
          </cell>
          <cell r="AB57">
            <v>2.3299699999999999</v>
          </cell>
          <cell r="AC57">
            <v>0</v>
          </cell>
          <cell r="AD57">
            <v>15.74469</v>
          </cell>
          <cell r="AE57">
            <v>0</v>
          </cell>
          <cell r="AF57">
            <v>2.3770899999999999</v>
          </cell>
          <cell r="AG57">
            <v>0</v>
          </cell>
          <cell r="AH57">
            <v>18.121780000000001</v>
          </cell>
          <cell r="AI57">
            <v>0</v>
          </cell>
          <cell r="AJ57">
            <v>2.2555300000000003</v>
          </cell>
          <cell r="AK57">
            <v>0</v>
          </cell>
          <cell r="AL57">
            <v>20.377310000000001</v>
          </cell>
          <cell r="AM57">
            <v>0</v>
          </cell>
          <cell r="AN57">
            <v>2.1593200000000001</v>
          </cell>
          <cell r="AO57">
            <v>0</v>
          </cell>
          <cell r="AP57">
            <v>22.536630000000002</v>
          </cell>
          <cell r="AQ57">
            <v>0</v>
          </cell>
          <cell r="AR57">
            <v>2.1931500000000002</v>
          </cell>
          <cell r="AS57">
            <v>0</v>
          </cell>
          <cell r="AT57">
            <v>24.729780000000002</v>
          </cell>
          <cell r="AU57">
            <v>0</v>
          </cell>
          <cell r="AV57">
            <v>2.1931500000000002</v>
          </cell>
          <cell r="AW57">
            <v>0</v>
          </cell>
          <cell r="AX57">
            <v>26.922930000000001</v>
          </cell>
        </row>
        <row r="58">
          <cell r="A58" t="str">
            <v xml:space="preserve">   32501100</v>
          </cell>
          <cell r="B58" t="str">
            <v xml:space="preserve">   32501100    Проезд в ЛьготО</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15.81</v>
          </cell>
          <cell r="U58">
            <v>0</v>
          </cell>
          <cell r="V58">
            <v>15.81</v>
          </cell>
          <cell r="W58">
            <v>0</v>
          </cell>
          <cell r="X58">
            <v>21.708929999999999</v>
          </cell>
          <cell r="Y58">
            <v>0</v>
          </cell>
          <cell r="Z58">
            <v>37.518929999999997</v>
          </cell>
          <cell r="AA58">
            <v>0</v>
          </cell>
          <cell r="AB58">
            <v>29.343</v>
          </cell>
          <cell r="AC58">
            <v>0</v>
          </cell>
          <cell r="AD58">
            <v>66.861930000000001</v>
          </cell>
          <cell r="AE58">
            <v>0</v>
          </cell>
          <cell r="AF58">
            <v>26.277999999999999</v>
          </cell>
          <cell r="AG58">
            <v>0</v>
          </cell>
          <cell r="AH58">
            <v>93.139929999999993</v>
          </cell>
          <cell r="AI58">
            <v>0</v>
          </cell>
          <cell r="AJ58">
            <v>60.978199999999994</v>
          </cell>
          <cell r="AK58">
            <v>0</v>
          </cell>
          <cell r="AL58">
            <v>154.11812999999998</v>
          </cell>
          <cell r="AM58">
            <v>0</v>
          </cell>
          <cell r="AN58">
            <v>33.574040000000004</v>
          </cell>
          <cell r="AO58">
            <v>0</v>
          </cell>
          <cell r="AP58">
            <v>187.69216999999998</v>
          </cell>
          <cell r="AQ58">
            <v>0</v>
          </cell>
          <cell r="AR58">
            <v>47.436390000000003</v>
          </cell>
          <cell r="AS58">
            <v>0</v>
          </cell>
          <cell r="AT58">
            <v>235.12855999999999</v>
          </cell>
          <cell r="AU58">
            <v>0</v>
          </cell>
          <cell r="AV58">
            <v>47.436390000000003</v>
          </cell>
          <cell r="AW58">
            <v>0</v>
          </cell>
          <cell r="AX58">
            <v>282.56495000000001</v>
          </cell>
        </row>
        <row r="59">
          <cell r="A59" t="str">
            <v xml:space="preserve">   32501200</v>
          </cell>
          <cell r="B59" t="str">
            <v xml:space="preserve">   32501200  Проезд вУчебОтпус</v>
          </cell>
          <cell r="C59">
            <v>0</v>
          </cell>
          <cell r="D59">
            <v>0</v>
          </cell>
          <cell r="E59">
            <v>0</v>
          </cell>
          <cell r="F59">
            <v>0</v>
          </cell>
          <cell r="G59">
            <v>0</v>
          </cell>
          <cell r="H59">
            <v>15.875</v>
          </cell>
          <cell r="I59">
            <v>0</v>
          </cell>
          <cell r="J59">
            <v>15.875</v>
          </cell>
          <cell r="K59">
            <v>0</v>
          </cell>
          <cell r="L59">
            <v>0</v>
          </cell>
          <cell r="M59">
            <v>0</v>
          </cell>
          <cell r="N59">
            <v>15.875</v>
          </cell>
          <cell r="O59">
            <v>0</v>
          </cell>
          <cell r="P59">
            <v>0</v>
          </cell>
          <cell r="Q59">
            <v>0</v>
          </cell>
          <cell r="R59">
            <v>15.875</v>
          </cell>
          <cell r="S59">
            <v>0</v>
          </cell>
          <cell r="T59">
            <v>0</v>
          </cell>
          <cell r="U59">
            <v>0</v>
          </cell>
          <cell r="V59">
            <v>15.875</v>
          </cell>
          <cell r="W59">
            <v>0</v>
          </cell>
          <cell r="X59">
            <v>0</v>
          </cell>
          <cell r="Y59">
            <v>0</v>
          </cell>
          <cell r="Z59">
            <v>15.875</v>
          </cell>
          <cell r="AA59">
            <v>0</v>
          </cell>
          <cell r="AB59">
            <v>0</v>
          </cell>
          <cell r="AC59">
            <v>0</v>
          </cell>
          <cell r="AD59">
            <v>15.875</v>
          </cell>
          <cell r="AE59">
            <v>0</v>
          </cell>
          <cell r="AF59">
            <v>0</v>
          </cell>
          <cell r="AG59">
            <v>0</v>
          </cell>
          <cell r="AH59">
            <v>15.875</v>
          </cell>
          <cell r="AI59">
            <v>0</v>
          </cell>
          <cell r="AJ59">
            <v>0</v>
          </cell>
          <cell r="AK59">
            <v>0</v>
          </cell>
          <cell r="AL59">
            <v>15.875</v>
          </cell>
          <cell r="AM59">
            <v>0</v>
          </cell>
          <cell r="AN59">
            <v>0</v>
          </cell>
          <cell r="AO59">
            <v>0</v>
          </cell>
          <cell r="AP59">
            <v>15.875</v>
          </cell>
          <cell r="AQ59">
            <v>0</v>
          </cell>
          <cell r="AR59">
            <v>0</v>
          </cell>
          <cell r="AS59">
            <v>0</v>
          </cell>
          <cell r="AT59">
            <v>15.875</v>
          </cell>
          <cell r="AU59">
            <v>0</v>
          </cell>
          <cell r="AV59">
            <v>0</v>
          </cell>
          <cell r="AW59">
            <v>0</v>
          </cell>
          <cell r="AX59">
            <v>15.875</v>
          </cell>
        </row>
        <row r="60">
          <cell r="A60" t="str">
            <v xml:space="preserve">   32501300</v>
          </cell>
          <cell r="B60" t="str">
            <v xml:space="preserve">   32501300  ВыездИзРайКраСеве</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row>
        <row r="61">
          <cell r="A61" t="str">
            <v xml:space="preserve">   32502100</v>
          </cell>
          <cell r="B61" t="str">
            <v xml:space="preserve">   32502100    ПрвзИмущЛьготОт</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1.62</v>
          </cell>
          <cell r="Y61">
            <v>0</v>
          </cell>
          <cell r="Z61">
            <v>1.62</v>
          </cell>
          <cell r="AA61">
            <v>0</v>
          </cell>
          <cell r="AB61">
            <v>0</v>
          </cell>
          <cell r="AC61">
            <v>0</v>
          </cell>
          <cell r="AD61">
            <v>1.62</v>
          </cell>
          <cell r="AE61">
            <v>0</v>
          </cell>
          <cell r="AF61">
            <v>0</v>
          </cell>
          <cell r="AG61">
            <v>0</v>
          </cell>
          <cell r="AH61">
            <v>1.62</v>
          </cell>
          <cell r="AI61">
            <v>0</v>
          </cell>
          <cell r="AJ61">
            <v>0</v>
          </cell>
          <cell r="AK61">
            <v>0</v>
          </cell>
          <cell r="AL61">
            <v>1.62</v>
          </cell>
          <cell r="AM61">
            <v>0</v>
          </cell>
          <cell r="AN61">
            <v>0</v>
          </cell>
          <cell r="AO61">
            <v>0</v>
          </cell>
          <cell r="AP61">
            <v>1.62</v>
          </cell>
          <cell r="AQ61">
            <v>0</v>
          </cell>
          <cell r="AR61">
            <v>1.575</v>
          </cell>
          <cell r="AS61">
            <v>0</v>
          </cell>
          <cell r="AT61">
            <v>3.1950000000000003</v>
          </cell>
          <cell r="AU61">
            <v>0</v>
          </cell>
          <cell r="AV61">
            <v>1.575</v>
          </cell>
          <cell r="AW61">
            <v>0</v>
          </cell>
          <cell r="AX61">
            <v>4.7700000000000005</v>
          </cell>
        </row>
        <row r="62">
          <cell r="A62" t="str">
            <v xml:space="preserve">   33100000</v>
          </cell>
          <cell r="B62" t="str">
            <v xml:space="preserve">   33100000    ЕСН</v>
          </cell>
          <cell r="C62">
            <v>263.05790000000002</v>
          </cell>
          <cell r="D62">
            <v>0</v>
          </cell>
          <cell r="E62">
            <v>0</v>
          </cell>
          <cell r="F62">
            <v>604.93813999999998</v>
          </cell>
          <cell r="G62">
            <v>0</v>
          </cell>
          <cell r="H62">
            <v>609.97176999999999</v>
          </cell>
          <cell r="I62">
            <v>0</v>
          </cell>
          <cell r="J62">
            <v>1214.9099099999999</v>
          </cell>
          <cell r="K62">
            <v>0</v>
          </cell>
          <cell r="L62">
            <v>532.91593999999998</v>
          </cell>
          <cell r="M62">
            <v>0</v>
          </cell>
          <cell r="N62">
            <v>1747.8258499999997</v>
          </cell>
          <cell r="O62">
            <v>0</v>
          </cell>
          <cell r="P62">
            <v>352.21265</v>
          </cell>
          <cell r="Q62">
            <v>0</v>
          </cell>
          <cell r="R62">
            <v>2100.0384999999997</v>
          </cell>
          <cell r="S62">
            <v>0</v>
          </cell>
          <cell r="T62">
            <v>333.68349000000001</v>
          </cell>
          <cell r="U62">
            <v>0</v>
          </cell>
          <cell r="V62">
            <v>2433.7219899999996</v>
          </cell>
          <cell r="W62">
            <v>0</v>
          </cell>
          <cell r="X62">
            <v>327.41978999999998</v>
          </cell>
          <cell r="Y62">
            <v>0</v>
          </cell>
          <cell r="Z62">
            <v>2761.1417799999995</v>
          </cell>
          <cell r="AA62">
            <v>0</v>
          </cell>
          <cell r="AB62">
            <v>251.40376000000001</v>
          </cell>
          <cell r="AC62">
            <v>0</v>
          </cell>
          <cell r="AD62">
            <v>3012.5455399999996</v>
          </cell>
          <cell r="AE62">
            <v>0</v>
          </cell>
          <cell r="AF62">
            <v>229.49052</v>
          </cell>
          <cell r="AG62">
            <v>0</v>
          </cell>
          <cell r="AH62">
            <v>3242.0360599999995</v>
          </cell>
          <cell r="AI62">
            <v>0</v>
          </cell>
          <cell r="AJ62">
            <v>127.37809</v>
          </cell>
          <cell r="AK62">
            <v>0</v>
          </cell>
          <cell r="AL62">
            <v>3369.4141499999996</v>
          </cell>
          <cell r="AM62">
            <v>0</v>
          </cell>
          <cell r="AN62">
            <v>95.130030000000005</v>
          </cell>
          <cell r="AO62">
            <v>0</v>
          </cell>
          <cell r="AP62">
            <v>3464.5441799999994</v>
          </cell>
          <cell r="AQ62">
            <v>0</v>
          </cell>
          <cell r="AR62">
            <v>86.438910000000007</v>
          </cell>
          <cell r="AS62">
            <v>0</v>
          </cell>
          <cell r="AT62">
            <v>3550.9830899999993</v>
          </cell>
          <cell r="AU62">
            <v>0</v>
          </cell>
          <cell r="AV62">
            <v>86.438910000000007</v>
          </cell>
          <cell r="AW62">
            <v>0</v>
          </cell>
          <cell r="AX62">
            <v>3637.4219999999991</v>
          </cell>
        </row>
        <row r="63">
          <cell r="A63" t="str">
            <v xml:space="preserve">   33200000</v>
          </cell>
          <cell r="B63" t="str">
            <v xml:space="preserve">   33200000    ОбязСтрахНесчСл</v>
          </cell>
          <cell r="C63">
            <v>3.1703299999999999</v>
          </cell>
          <cell r="D63">
            <v>0</v>
          </cell>
          <cell r="E63">
            <v>0</v>
          </cell>
          <cell r="F63">
            <v>5.1918699999999998</v>
          </cell>
          <cell r="G63">
            <v>0</v>
          </cell>
          <cell r="H63">
            <v>4.8975200000000001</v>
          </cell>
          <cell r="I63">
            <v>0</v>
          </cell>
          <cell r="J63">
            <v>10.08939</v>
          </cell>
          <cell r="K63">
            <v>0</v>
          </cell>
          <cell r="L63">
            <v>5.3931800000000001</v>
          </cell>
          <cell r="M63">
            <v>0</v>
          </cell>
          <cell r="N63">
            <v>15.482569999999999</v>
          </cell>
          <cell r="O63">
            <v>0</v>
          </cell>
          <cell r="P63">
            <v>6.0966400000000007</v>
          </cell>
          <cell r="Q63">
            <v>0</v>
          </cell>
          <cell r="R63">
            <v>21.57921</v>
          </cell>
          <cell r="S63">
            <v>0</v>
          </cell>
          <cell r="T63">
            <v>6.6515699999999995</v>
          </cell>
          <cell r="U63">
            <v>0</v>
          </cell>
          <cell r="V63">
            <v>28.230779999999999</v>
          </cell>
          <cell r="W63">
            <v>0</v>
          </cell>
          <cell r="X63">
            <v>6.0681400000000005</v>
          </cell>
          <cell r="Y63">
            <v>0</v>
          </cell>
          <cell r="Z63">
            <v>34.298920000000003</v>
          </cell>
          <cell r="AA63">
            <v>0</v>
          </cell>
          <cell r="AB63">
            <v>6.0629200000000001</v>
          </cell>
          <cell r="AC63">
            <v>0</v>
          </cell>
          <cell r="AD63">
            <v>40.361840000000001</v>
          </cell>
          <cell r="AE63">
            <v>0</v>
          </cell>
          <cell r="AF63">
            <v>6.7666199999999996</v>
          </cell>
          <cell r="AG63">
            <v>0</v>
          </cell>
          <cell r="AH63">
            <v>47.128460000000004</v>
          </cell>
          <cell r="AI63">
            <v>0</v>
          </cell>
          <cell r="AJ63">
            <v>4.8677200000000003</v>
          </cell>
          <cell r="AK63">
            <v>0</v>
          </cell>
          <cell r="AL63">
            <v>51.996180000000003</v>
          </cell>
          <cell r="AM63">
            <v>0</v>
          </cell>
          <cell r="AN63">
            <v>4.8310000000000004</v>
          </cell>
          <cell r="AO63">
            <v>0</v>
          </cell>
          <cell r="AP63">
            <v>56.827180000000006</v>
          </cell>
          <cell r="AQ63">
            <v>0</v>
          </cell>
          <cell r="AR63">
            <v>4.9916999999999998</v>
          </cell>
          <cell r="AS63">
            <v>0</v>
          </cell>
          <cell r="AT63">
            <v>61.818880000000007</v>
          </cell>
          <cell r="AU63">
            <v>0</v>
          </cell>
          <cell r="AV63">
            <v>4.9916999999999998</v>
          </cell>
          <cell r="AW63">
            <v>0</v>
          </cell>
          <cell r="AX63">
            <v>66.810580000000002</v>
          </cell>
        </row>
        <row r="64">
          <cell r="A64" t="str">
            <v xml:space="preserve">   34101100</v>
          </cell>
          <cell r="B64" t="str">
            <v xml:space="preserve">   34101100    Амортизация зда</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row>
        <row r="65">
          <cell r="A65" t="str">
            <v xml:space="preserve">   34101400</v>
          </cell>
          <cell r="B65" t="str">
            <v xml:space="preserve">   34101400    Амортизация дор</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row>
        <row r="66">
          <cell r="A66" t="str">
            <v xml:space="preserve">   34101500</v>
          </cell>
          <cell r="B66" t="str">
            <v xml:space="preserve">   34101500    АмрПрочихСооруж</v>
          </cell>
          <cell r="C66">
            <v>9.6287800000000008</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row>
        <row r="67">
          <cell r="A67" t="str">
            <v xml:space="preserve">   34101700</v>
          </cell>
          <cell r="B67" t="str">
            <v xml:space="preserve">   34101700    АмрПрМашинОбору</v>
          </cell>
          <cell r="C67">
            <v>132.33448000000001</v>
          </cell>
          <cell r="D67">
            <v>0</v>
          </cell>
          <cell r="E67">
            <v>0</v>
          </cell>
          <cell r="F67">
            <v>49.69003</v>
          </cell>
          <cell r="G67">
            <v>0</v>
          </cell>
          <cell r="H67">
            <v>49.670760000000001</v>
          </cell>
          <cell r="I67">
            <v>0</v>
          </cell>
          <cell r="J67">
            <v>99.360790000000009</v>
          </cell>
          <cell r="K67">
            <v>0</v>
          </cell>
          <cell r="L67">
            <v>141.46890999999999</v>
          </cell>
          <cell r="M67">
            <v>0</v>
          </cell>
          <cell r="N67">
            <v>240.8297</v>
          </cell>
          <cell r="O67">
            <v>0</v>
          </cell>
          <cell r="P67">
            <v>83.281480000000002</v>
          </cell>
          <cell r="Q67">
            <v>0</v>
          </cell>
          <cell r="R67">
            <v>324.11117999999999</v>
          </cell>
          <cell r="S67">
            <v>0</v>
          </cell>
          <cell r="T67">
            <v>83.281679999999994</v>
          </cell>
          <cell r="U67">
            <v>0</v>
          </cell>
          <cell r="V67">
            <v>407.39285999999998</v>
          </cell>
          <cell r="W67">
            <v>0</v>
          </cell>
          <cell r="X67">
            <v>83.346999999999994</v>
          </cell>
          <cell r="Y67">
            <v>0</v>
          </cell>
          <cell r="Z67">
            <v>490.73985999999996</v>
          </cell>
          <cell r="AA67">
            <v>0</v>
          </cell>
          <cell r="AB67">
            <v>83.182919999999996</v>
          </cell>
          <cell r="AC67">
            <v>0</v>
          </cell>
          <cell r="AD67">
            <v>573.92277999999999</v>
          </cell>
          <cell r="AE67">
            <v>0</v>
          </cell>
          <cell r="AF67">
            <v>97.124539999999996</v>
          </cell>
          <cell r="AG67">
            <v>0</v>
          </cell>
          <cell r="AH67">
            <v>671.04732000000001</v>
          </cell>
          <cell r="AI67">
            <v>0</v>
          </cell>
          <cell r="AJ67">
            <v>97.124850000000009</v>
          </cell>
          <cell r="AK67">
            <v>0</v>
          </cell>
          <cell r="AL67">
            <v>768.17217000000005</v>
          </cell>
          <cell r="AM67">
            <v>0</v>
          </cell>
          <cell r="AN67">
            <v>99.06908</v>
          </cell>
          <cell r="AO67">
            <v>0</v>
          </cell>
          <cell r="AP67">
            <v>867.24125000000004</v>
          </cell>
          <cell r="AQ67">
            <v>0</v>
          </cell>
          <cell r="AR67">
            <v>99.069580000000002</v>
          </cell>
          <cell r="AS67">
            <v>0</v>
          </cell>
          <cell r="AT67">
            <v>966.31083000000001</v>
          </cell>
          <cell r="AU67">
            <v>0</v>
          </cell>
          <cell r="AV67">
            <v>99.069580000000002</v>
          </cell>
          <cell r="AW67">
            <v>0</v>
          </cell>
          <cell r="AX67">
            <v>1065.38041</v>
          </cell>
        </row>
        <row r="68">
          <cell r="A68" t="str">
            <v xml:space="preserve">   34101800</v>
          </cell>
          <cell r="B68" t="str">
            <v xml:space="preserve">   34101800    АмрТранспортнСр</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row>
        <row r="69">
          <cell r="A69" t="str">
            <v xml:space="preserve">   34101900</v>
          </cell>
          <cell r="B69" t="str">
            <v xml:space="preserve">   34101900    АмрПрзвХозИнстр</v>
          </cell>
          <cell r="C69">
            <v>118.50207</v>
          </cell>
          <cell r="D69">
            <v>0</v>
          </cell>
          <cell r="E69">
            <v>0</v>
          </cell>
          <cell r="F69">
            <v>21.464639999999999</v>
          </cell>
          <cell r="G69">
            <v>0</v>
          </cell>
          <cell r="H69">
            <v>21.464650000000002</v>
          </cell>
          <cell r="I69">
            <v>0</v>
          </cell>
          <cell r="J69">
            <v>42.929290000000002</v>
          </cell>
          <cell r="K69">
            <v>0</v>
          </cell>
          <cell r="L69">
            <v>38.165089999999999</v>
          </cell>
          <cell r="M69">
            <v>0</v>
          </cell>
          <cell r="N69">
            <v>81.094380000000001</v>
          </cell>
          <cell r="O69">
            <v>0</v>
          </cell>
          <cell r="P69">
            <v>27.031290000000002</v>
          </cell>
          <cell r="Q69">
            <v>0</v>
          </cell>
          <cell r="R69">
            <v>108.12567</v>
          </cell>
          <cell r="S69">
            <v>0</v>
          </cell>
          <cell r="T69">
            <v>27.031479999999998</v>
          </cell>
          <cell r="U69">
            <v>0</v>
          </cell>
          <cell r="V69">
            <v>135.15715</v>
          </cell>
          <cell r="W69">
            <v>0</v>
          </cell>
          <cell r="X69">
            <v>27.03145</v>
          </cell>
          <cell r="Y69">
            <v>0</v>
          </cell>
          <cell r="Z69">
            <v>162.18860000000001</v>
          </cell>
          <cell r="AA69">
            <v>0</v>
          </cell>
          <cell r="AB69">
            <v>26.8431</v>
          </cell>
          <cell r="AC69">
            <v>0</v>
          </cell>
          <cell r="AD69">
            <v>189.0317</v>
          </cell>
          <cell r="AE69">
            <v>0</v>
          </cell>
          <cell r="AF69">
            <v>26.843019999999999</v>
          </cell>
          <cell r="AG69">
            <v>0</v>
          </cell>
          <cell r="AH69">
            <v>215.87472</v>
          </cell>
          <cell r="AI69">
            <v>0</v>
          </cell>
          <cell r="AJ69">
            <v>26.84328</v>
          </cell>
          <cell r="AK69">
            <v>0</v>
          </cell>
          <cell r="AL69">
            <v>242.71799999999999</v>
          </cell>
          <cell r="AM69">
            <v>0</v>
          </cell>
          <cell r="AN69">
            <v>26.84299</v>
          </cell>
          <cell r="AO69">
            <v>0</v>
          </cell>
          <cell r="AP69">
            <v>269.56099</v>
          </cell>
          <cell r="AQ69">
            <v>0</v>
          </cell>
          <cell r="AR69">
            <v>26.84319</v>
          </cell>
          <cell r="AS69">
            <v>0</v>
          </cell>
          <cell r="AT69">
            <v>296.40418</v>
          </cell>
          <cell r="AU69">
            <v>0</v>
          </cell>
          <cell r="AV69">
            <v>26.84319</v>
          </cell>
          <cell r="AW69">
            <v>0</v>
          </cell>
          <cell r="AX69">
            <v>323.24736999999999</v>
          </cell>
        </row>
        <row r="70">
          <cell r="A70" t="str">
            <v xml:space="preserve">   34201100</v>
          </cell>
          <cell r="B70" t="str">
            <v xml:space="preserve">   34201100    АмрИзобретения</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row>
        <row r="71">
          <cell r="A71" t="str">
            <v xml:space="preserve">   34201200</v>
          </cell>
          <cell r="B71" t="str">
            <v xml:space="preserve">   34201200    АмртДругихНМА</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row>
        <row r="72">
          <cell r="A72" t="str">
            <v xml:space="preserve">   34401200</v>
          </cell>
          <cell r="B72" t="str">
            <v xml:space="preserve">   34401200    АмртМагТрубНеЗа</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row>
        <row r="73">
          <cell r="A73" t="str">
            <v xml:space="preserve">   34401300</v>
          </cell>
          <cell r="B73" t="str">
            <v xml:space="preserve">   34401300    АмрСкважинНеЗар</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row>
        <row r="74">
          <cell r="A74" t="str">
            <v xml:space="preserve">   34401400</v>
          </cell>
          <cell r="B74" t="str">
            <v xml:space="preserve">   34401400    АмрДорогНеЗарег</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row>
        <row r="75">
          <cell r="A75" t="str">
            <v xml:space="preserve">   34409900</v>
          </cell>
          <cell r="B75" t="str">
            <v xml:space="preserve">   34409900    АмрПрСооружНеЗа</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row>
        <row r="76">
          <cell r="A76" t="str">
            <v xml:space="preserve">   35101100</v>
          </cell>
          <cell r="B76" t="str">
            <v xml:space="preserve">   35101100    АрендаОС"Газпро</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row>
        <row r="77">
          <cell r="A77" t="str">
            <v xml:space="preserve">   35101200</v>
          </cell>
          <cell r="B77" t="str">
            <v xml:space="preserve">   35101200    АрендаПрСторОрг</v>
          </cell>
          <cell r="C77">
            <v>0</v>
          </cell>
          <cell r="D77">
            <v>0</v>
          </cell>
          <cell r="E77">
            <v>0</v>
          </cell>
          <cell r="F77">
            <v>49.53246</v>
          </cell>
          <cell r="G77">
            <v>0</v>
          </cell>
          <cell r="H77">
            <v>0</v>
          </cell>
          <cell r="I77">
            <v>0</v>
          </cell>
          <cell r="J77">
            <v>49.53246</v>
          </cell>
          <cell r="K77">
            <v>0</v>
          </cell>
          <cell r="L77">
            <v>0</v>
          </cell>
          <cell r="M77">
            <v>0</v>
          </cell>
          <cell r="N77">
            <v>49.53246</v>
          </cell>
          <cell r="O77">
            <v>0</v>
          </cell>
          <cell r="P77">
            <v>0</v>
          </cell>
          <cell r="Q77">
            <v>0</v>
          </cell>
          <cell r="R77">
            <v>49.53246</v>
          </cell>
          <cell r="S77">
            <v>0</v>
          </cell>
          <cell r="T77">
            <v>0</v>
          </cell>
          <cell r="U77">
            <v>0</v>
          </cell>
          <cell r="V77">
            <v>49.53246</v>
          </cell>
          <cell r="W77">
            <v>0</v>
          </cell>
          <cell r="X77">
            <v>0</v>
          </cell>
          <cell r="Y77">
            <v>0</v>
          </cell>
          <cell r="Z77">
            <v>49.53246</v>
          </cell>
          <cell r="AA77">
            <v>0</v>
          </cell>
          <cell r="AB77">
            <v>0</v>
          </cell>
          <cell r="AC77">
            <v>0</v>
          </cell>
          <cell r="AD77">
            <v>49.53246</v>
          </cell>
          <cell r="AE77">
            <v>0</v>
          </cell>
          <cell r="AF77">
            <v>0</v>
          </cell>
          <cell r="AG77">
            <v>0</v>
          </cell>
          <cell r="AH77">
            <v>49.53246</v>
          </cell>
          <cell r="AI77">
            <v>0</v>
          </cell>
          <cell r="AJ77">
            <v>0</v>
          </cell>
          <cell r="AK77">
            <v>0</v>
          </cell>
          <cell r="AL77">
            <v>49.53246</v>
          </cell>
          <cell r="AM77">
            <v>0</v>
          </cell>
          <cell r="AN77">
            <v>0</v>
          </cell>
          <cell r="AO77">
            <v>0</v>
          </cell>
          <cell r="AP77">
            <v>49.53246</v>
          </cell>
          <cell r="AQ77">
            <v>0</v>
          </cell>
          <cell r="AR77">
            <v>0</v>
          </cell>
          <cell r="AS77">
            <v>0</v>
          </cell>
          <cell r="AT77">
            <v>49.53246</v>
          </cell>
          <cell r="AU77">
            <v>0</v>
          </cell>
          <cell r="AV77">
            <v>0</v>
          </cell>
          <cell r="AW77">
            <v>0</v>
          </cell>
          <cell r="AX77">
            <v>49.53246</v>
          </cell>
        </row>
        <row r="78">
          <cell r="A78" t="str">
            <v xml:space="preserve">   35101220</v>
          </cell>
          <cell r="B78" t="str">
            <v xml:space="preserve">   35101220    ЛизингИмущПрСто</v>
          </cell>
          <cell r="C78">
            <v>0</v>
          </cell>
          <cell r="D78">
            <v>0</v>
          </cell>
          <cell r="E78">
            <v>0</v>
          </cell>
          <cell r="F78">
            <v>0</v>
          </cell>
          <cell r="G78">
            <v>0</v>
          </cell>
          <cell r="H78">
            <v>45.077309999999997</v>
          </cell>
          <cell r="I78">
            <v>0</v>
          </cell>
          <cell r="J78">
            <v>45.077309999999997</v>
          </cell>
          <cell r="K78">
            <v>0</v>
          </cell>
          <cell r="L78">
            <v>42.254460000000002</v>
          </cell>
          <cell r="M78">
            <v>0</v>
          </cell>
          <cell r="N78">
            <v>87.331770000000006</v>
          </cell>
          <cell r="O78">
            <v>0</v>
          </cell>
          <cell r="P78">
            <v>42.323830000000001</v>
          </cell>
          <cell r="Q78">
            <v>0</v>
          </cell>
          <cell r="R78">
            <v>129.65559999999999</v>
          </cell>
          <cell r="S78">
            <v>0</v>
          </cell>
          <cell r="T78">
            <v>40.515740000000001</v>
          </cell>
          <cell r="U78">
            <v>0</v>
          </cell>
          <cell r="V78">
            <v>170.17133999999999</v>
          </cell>
          <cell r="W78">
            <v>0</v>
          </cell>
          <cell r="X78">
            <v>39.712789999999998</v>
          </cell>
          <cell r="Y78">
            <v>0</v>
          </cell>
          <cell r="Z78">
            <v>209.88412999999997</v>
          </cell>
          <cell r="AA78">
            <v>0</v>
          </cell>
          <cell r="AB78">
            <v>19.997439999999997</v>
          </cell>
          <cell r="AC78">
            <v>0</v>
          </cell>
          <cell r="AD78">
            <v>229.88156999999995</v>
          </cell>
          <cell r="AE78">
            <v>0</v>
          </cell>
          <cell r="AF78">
            <v>17.48273</v>
          </cell>
          <cell r="AG78">
            <v>0</v>
          </cell>
          <cell r="AH78">
            <v>247.36429999999996</v>
          </cell>
          <cell r="AI78">
            <v>0</v>
          </cell>
          <cell r="AJ78">
            <v>17.4696</v>
          </cell>
          <cell r="AK78">
            <v>0</v>
          </cell>
          <cell r="AL78">
            <v>264.83389999999997</v>
          </cell>
          <cell r="AM78">
            <v>0</v>
          </cell>
          <cell r="AN78">
            <v>17.459049999999998</v>
          </cell>
          <cell r="AO78">
            <v>0</v>
          </cell>
          <cell r="AP78">
            <v>282.29294999999996</v>
          </cell>
          <cell r="AQ78">
            <v>0</v>
          </cell>
          <cell r="AR78">
            <v>17.446570000000001</v>
          </cell>
          <cell r="AS78">
            <v>0</v>
          </cell>
          <cell r="AT78">
            <v>299.73951999999997</v>
          </cell>
          <cell r="AU78">
            <v>0</v>
          </cell>
          <cell r="AV78">
            <v>17.446570000000001</v>
          </cell>
          <cell r="AW78">
            <v>0</v>
          </cell>
          <cell r="AX78">
            <v>317.18608999999998</v>
          </cell>
        </row>
        <row r="79">
          <cell r="A79" t="str">
            <v xml:space="preserve">   35201400</v>
          </cell>
          <cell r="B79" t="str">
            <v xml:space="preserve">   35201400    Земельный налог</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row>
        <row r="80">
          <cell r="A80" t="str">
            <v xml:space="preserve">   35301300</v>
          </cell>
          <cell r="B80" t="str">
            <v xml:space="preserve">   35301300    СтрахованиеСМР</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row>
        <row r="81">
          <cell r="A81" t="str">
            <v xml:space="preserve">   35301190</v>
          </cell>
          <cell r="B81" t="str">
            <v xml:space="preserve">   35301190    СтраховПрочИмущ</v>
          </cell>
          <cell r="C81">
            <v>1.5479799999999999</v>
          </cell>
          <cell r="D81">
            <v>0</v>
          </cell>
          <cell r="E81">
            <v>0</v>
          </cell>
          <cell r="F81">
            <v>1.7710399999999999</v>
          </cell>
          <cell r="G81">
            <v>0</v>
          </cell>
          <cell r="H81">
            <v>1.7710399999999999</v>
          </cell>
          <cell r="I81">
            <v>0</v>
          </cell>
          <cell r="J81">
            <v>3.5420799999999999</v>
          </cell>
          <cell r="K81">
            <v>0</v>
          </cell>
          <cell r="L81">
            <v>1.7710399999999999</v>
          </cell>
          <cell r="M81">
            <v>0</v>
          </cell>
          <cell r="N81">
            <v>5.3131199999999996</v>
          </cell>
          <cell r="O81">
            <v>0</v>
          </cell>
          <cell r="P81">
            <v>1.7710399999999999</v>
          </cell>
          <cell r="Q81">
            <v>0</v>
          </cell>
          <cell r="R81">
            <v>7.0841599999999998</v>
          </cell>
          <cell r="S81">
            <v>0</v>
          </cell>
          <cell r="T81">
            <v>1.7710399999999999</v>
          </cell>
          <cell r="U81">
            <v>0</v>
          </cell>
          <cell r="V81">
            <v>8.8552</v>
          </cell>
          <cell r="W81">
            <v>0</v>
          </cell>
          <cell r="X81">
            <v>1.49746</v>
          </cell>
          <cell r="Y81">
            <v>0</v>
          </cell>
          <cell r="Z81">
            <v>10.35266</v>
          </cell>
          <cell r="AA81">
            <v>0</v>
          </cell>
          <cell r="AB81">
            <v>1.54752</v>
          </cell>
          <cell r="AC81">
            <v>0</v>
          </cell>
          <cell r="AD81">
            <v>11.900180000000001</v>
          </cell>
          <cell r="AE81">
            <v>0</v>
          </cell>
          <cell r="AF81">
            <v>1.54752</v>
          </cell>
          <cell r="AG81">
            <v>0</v>
          </cell>
          <cell r="AH81">
            <v>13.447700000000001</v>
          </cell>
          <cell r="AI81">
            <v>0</v>
          </cell>
          <cell r="AJ81">
            <v>1.49746</v>
          </cell>
          <cell r="AK81">
            <v>0</v>
          </cell>
          <cell r="AL81">
            <v>14.945160000000001</v>
          </cell>
          <cell r="AM81">
            <v>0</v>
          </cell>
          <cell r="AN81">
            <v>1.54752</v>
          </cell>
          <cell r="AO81">
            <v>0</v>
          </cell>
          <cell r="AP81">
            <v>16.49268</v>
          </cell>
          <cell r="AQ81">
            <v>0</v>
          </cell>
          <cell r="AR81">
            <v>1.48085</v>
          </cell>
          <cell r="AS81">
            <v>0</v>
          </cell>
          <cell r="AT81">
            <v>17.97353</v>
          </cell>
          <cell r="AU81">
            <v>0</v>
          </cell>
          <cell r="AV81">
            <v>1.48085</v>
          </cell>
          <cell r="AW81">
            <v>0</v>
          </cell>
          <cell r="AX81">
            <v>19.45438</v>
          </cell>
        </row>
        <row r="82">
          <cell r="A82" t="str">
            <v xml:space="preserve">   35301200</v>
          </cell>
          <cell r="B82" t="str">
            <v xml:space="preserve">   35301200    СтраховОтветств</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row>
        <row r="83">
          <cell r="A83" t="str">
            <v xml:space="preserve">   35309900</v>
          </cell>
          <cell r="B83" t="str">
            <v xml:space="preserve">   35309900    ДругиеВидыСтрах</v>
          </cell>
          <cell r="C83">
            <v>1.34901</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0.31357000000000002</v>
          </cell>
          <cell r="U83">
            <v>0</v>
          </cell>
          <cell r="V83">
            <v>0.31357000000000002</v>
          </cell>
          <cell r="W83">
            <v>0</v>
          </cell>
          <cell r="X83">
            <v>0.30345999999999995</v>
          </cell>
          <cell r="Y83">
            <v>0</v>
          </cell>
          <cell r="Z83">
            <v>0.61702999999999997</v>
          </cell>
          <cell r="AA83">
            <v>0</v>
          </cell>
          <cell r="AB83">
            <v>0.31357000000000002</v>
          </cell>
          <cell r="AC83">
            <v>0</v>
          </cell>
          <cell r="AD83">
            <v>0.93059999999999998</v>
          </cell>
          <cell r="AE83">
            <v>0</v>
          </cell>
          <cell r="AF83">
            <v>0.31357000000000002</v>
          </cell>
          <cell r="AG83">
            <v>0</v>
          </cell>
          <cell r="AH83">
            <v>1.24417</v>
          </cell>
          <cell r="AI83">
            <v>0</v>
          </cell>
          <cell r="AJ83">
            <v>0.30345999999999995</v>
          </cell>
          <cell r="AK83">
            <v>0</v>
          </cell>
          <cell r="AL83">
            <v>1.5476299999999998</v>
          </cell>
          <cell r="AM83">
            <v>0</v>
          </cell>
          <cell r="AN83">
            <v>0.31357000000000002</v>
          </cell>
          <cell r="AO83">
            <v>0</v>
          </cell>
          <cell r="AP83">
            <v>1.8611999999999997</v>
          </cell>
          <cell r="AQ83">
            <v>0</v>
          </cell>
          <cell r="AR83">
            <v>0.30345999999999995</v>
          </cell>
          <cell r="AS83">
            <v>0</v>
          </cell>
          <cell r="AT83">
            <v>2.1646599999999996</v>
          </cell>
          <cell r="AU83">
            <v>0</v>
          </cell>
          <cell r="AV83">
            <v>0.30345999999999995</v>
          </cell>
          <cell r="AW83">
            <v>0</v>
          </cell>
          <cell r="AX83">
            <v>2.4681199999999994</v>
          </cell>
        </row>
        <row r="84">
          <cell r="A84" t="str">
            <v xml:space="preserve">   35401100</v>
          </cell>
          <cell r="B84" t="str">
            <v xml:space="preserve">   35401100    КомандРасхНорм</v>
          </cell>
          <cell r="C84">
            <v>1.5</v>
          </cell>
          <cell r="D84">
            <v>0</v>
          </cell>
          <cell r="E84">
            <v>0</v>
          </cell>
          <cell r="F84">
            <v>0.2</v>
          </cell>
          <cell r="G84">
            <v>0</v>
          </cell>
          <cell r="H84">
            <v>3.4</v>
          </cell>
          <cell r="I84">
            <v>0</v>
          </cell>
          <cell r="J84">
            <v>3.6</v>
          </cell>
          <cell r="K84">
            <v>0</v>
          </cell>
          <cell r="L84">
            <v>5.5</v>
          </cell>
          <cell r="M84">
            <v>0</v>
          </cell>
          <cell r="N84">
            <v>9.1</v>
          </cell>
          <cell r="O84">
            <v>0</v>
          </cell>
          <cell r="P84">
            <v>4.4000000000000004</v>
          </cell>
          <cell r="Q84">
            <v>0</v>
          </cell>
          <cell r="R84">
            <v>13.5</v>
          </cell>
          <cell r="S84">
            <v>0</v>
          </cell>
          <cell r="T84">
            <v>0.6</v>
          </cell>
          <cell r="U84">
            <v>0</v>
          </cell>
          <cell r="V84">
            <v>14.1</v>
          </cell>
          <cell r="W84">
            <v>0</v>
          </cell>
          <cell r="X84">
            <v>0.3</v>
          </cell>
          <cell r="Y84">
            <v>0</v>
          </cell>
          <cell r="Z84">
            <v>14.4</v>
          </cell>
          <cell r="AA84">
            <v>0</v>
          </cell>
          <cell r="AB84">
            <v>13.65117</v>
          </cell>
          <cell r="AC84">
            <v>0</v>
          </cell>
          <cell r="AD84">
            <v>28.051169999999999</v>
          </cell>
          <cell r="AE84">
            <v>0</v>
          </cell>
          <cell r="AF84">
            <v>3.6</v>
          </cell>
          <cell r="AG84">
            <v>0</v>
          </cell>
          <cell r="AH84">
            <v>31.65117</v>
          </cell>
          <cell r="AI84">
            <v>0</v>
          </cell>
          <cell r="AJ84">
            <v>2.2999999999999998</v>
          </cell>
          <cell r="AK84">
            <v>0</v>
          </cell>
          <cell r="AL84">
            <v>33.951169999999998</v>
          </cell>
          <cell r="AM84">
            <v>0</v>
          </cell>
          <cell r="AN84">
            <v>2.4</v>
          </cell>
          <cell r="AO84">
            <v>0</v>
          </cell>
          <cell r="AP84">
            <v>36.351169999999996</v>
          </cell>
          <cell r="AQ84">
            <v>0</v>
          </cell>
          <cell r="AR84">
            <v>6.3</v>
          </cell>
          <cell r="AS84">
            <v>0</v>
          </cell>
          <cell r="AT84">
            <v>42.651169999999993</v>
          </cell>
          <cell r="AU84">
            <v>0</v>
          </cell>
          <cell r="AV84">
            <v>6.3</v>
          </cell>
          <cell r="AW84">
            <v>0</v>
          </cell>
          <cell r="AX84">
            <v>48.951169999999991</v>
          </cell>
        </row>
        <row r="85">
          <cell r="A85" t="str">
            <v xml:space="preserve">   35401200</v>
          </cell>
          <cell r="B85" t="str">
            <v xml:space="preserve">   35401200    КомандРасхСверх</v>
          </cell>
          <cell r="C85">
            <v>-0.55000000000000004</v>
          </cell>
          <cell r="D85">
            <v>0</v>
          </cell>
          <cell r="E85">
            <v>0</v>
          </cell>
          <cell r="F85">
            <v>0.4</v>
          </cell>
          <cell r="G85">
            <v>0</v>
          </cell>
          <cell r="H85">
            <v>6.4</v>
          </cell>
          <cell r="I85">
            <v>0</v>
          </cell>
          <cell r="J85">
            <v>6.8000000000000007</v>
          </cell>
          <cell r="K85">
            <v>0</v>
          </cell>
          <cell r="L85">
            <v>8.1</v>
          </cell>
          <cell r="M85">
            <v>0</v>
          </cell>
          <cell r="N85">
            <v>14.9</v>
          </cell>
          <cell r="O85">
            <v>0</v>
          </cell>
          <cell r="P85">
            <v>8.8000000000000007</v>
          </cell>
          <cell r="Q85">
            <v>0</v>
          </cell>
          <cell r="R85">
            <v>23.700000000000003</v>
          </cell>
          <cell r="S85">
            <v>0</v>
          </cell>
          <cell r="T85">
            <v>1.2</v>
          </cell>
          <cell r="U85">
            <v>0</v>
          </cell>
          <cell r="V85">
            <v>24.900000000000002</v>
          </cell>
          <cell r="W85">
            <v>0</v>
          </cell>
          <cell r="X85">
            <v>0.6</v>
          </cell>
          <cell r="Y85">
            <v>0</v>
          </cell>
          <cell r="Z85">
            <v>25.500000000000004</v>
          </cell>
          <cell r="AA85">
            <v>0</v>
          </cell>
          <cell r="AB85">
            <v>9.4</v>
          </cell>
          <cell r="AC85">
            <v>0</v>
          </cell>
          <cell r="AD85">
            <v>34.900000000000006</v>
          </cell>
          <cell r="AE85">
            <v>0</v>
          </cell>
          <cell r="AF85">
            <v>7.2</v>
          </cell>
          <cell r="AG85">
            <v>0</v>
          </cell>
          <cell r="AH85">
            <v>42.100000000000009</v>
          </cell>
          <cell r="AI85">
            <v>0</v>
          </cell>
          <cell r="AJ85">
            <v>4.2</v>
          </cell>
          <cell r="AK85">
            <v>0</v>
          </cell>
          <cell r="AL85">
            <v>46.300000000000011</v>
          </cell>
          <cell r="AM85">
            <v>0</v>
          </cell>
          <cell r="AN85">
            <v>4.4000000000000004</v>
          </cell>
          <cell r="AO85">
            <v>0</v>
          </cell>
          <cell r="AP85">
            <v>50.70000000000001</v>
          </cell>
          <cell r="AQ85">
            <v>0</v>
          </cell>
          <cell r="AR85">
            <v>11.8</v>
          </cell>
          <cell r="AS85">
            <v>0</v>
          </cell>
          <cell r="AT85">
            <v>62.500000000000014</v>
          </cell>
          <cell r="AU85">
            <v>0</v>
          </cell>
          <cell r="AV85">
            <v>11.8</v>
          </cell>
          <cell r="AW85">
            <v>0</v>
          </cell>
          <cell r="AX85">
            <v>74.300000000000011</v>
          </cell>
        </row>
        <row r="86">
          <cell r="A86" t="str">
            <v xml:space="preserve">   35401300</v>
          </cell>
          <cell r="B86" t="str">
            <v xml:space="preserve">   35401300    Расходы на прое</v>
          </cell>
          <cell r="C86">
            <v>37.279000000000003</v>
          </cell>
          <cell r="D86">
            <v>0</v>
          </cell>
          <cell r="E86">
            <v>0</v>
          </cell>
          <cell r="F86">
            <v>0</v>
          </cell>
          <cell r="G86">
            <v>0</v>
          </cell>
          <cell r="H86">
            <v>74.184200000000004</v>
          </cell>
          <cell r="I86">
            <v>0</v>
          </cell>
          <cell r="J86">
            <v>74.184200000000004</v>
          </cell>
          <cell r="K86">
            <v>0</v>
          </cell>
          <cell r="L86">
            <v>132.62594000000001</v>
          </cell>
          <cell r="M86">
            <v>0</v>
          </cell>
          <cell r="N86">
            <v>206.81014000000002</v>
          </cell>
          <cell r="O86">
            <v>0</v>
          </cell>
          <cell r="P86">
            <v>63.63691</v>
          </cell>
          <cell r="Q86">
            <v>0</v>
          </cell>
          <cell r="R86">
            <v>270.44704999999999</v>
          </cell>
          <cell r="S86">
            <v>0</v>
          </cell>
          <cell r="T86">
            <v>3.02888</v>
          </cell>
          <cell r="U86">
            <v>0</v>
          </cell>
          <cell r="V86">
            <v>273.47593000000001</v>
          </cell>
          <cell r="W86">
            <v>0</v>
          </cell>
          <cell r="X86">
            <v>6.2573999999999996</v>
          </cell>
          <cell r="Y86">
            <v>0</v>
          </cell>
          <cell r="Z86">
            <v>279.73333000000002</v>
          </cell>
          <cell r="AA86">
            <v>0</v>
          </cell>
          <cell r="AB86">
            <v>186.25360000000001</v>
          </cell>
          <cell r="AC86">
            <v>0</v>
          </cell>
          <cell r="AD86">
            <v>465.98693000000003</v>
          </cell>
          <cell r="AE86">
            <v>0</v>
          </cell>
          <cell r="AF86">
            <v>29.882830000000002</v>
          </cell>
          <cell r="AG86">
            <v>0</v>
          </cell>
          <cell r="AH86">
            <v>495.86976000000004</v>
          </cell>
          <cell r="AI86">
            <v>0</v>
          </cell>
          <cell r="AJ86">
            <v>67.920990000000003</v>
          </cell>
          <cell r="AK86">
            <v>0</v>
          </cell>
          <cell r="AL86">
            <v>563.79075</v>
          </cell>
          <cell r="AM86">
            <v>0</v>
          </cell>
          <cell r="AN86">
            <v>81.024249999999995</v>
          </cell>
          <cell r="AO86">
            <v>0</v>
          </cell>
          <cell r="AP86">
            <v>644.81500000000005</v>
          </cell>
          <cell r="AQ86">
            <v>0</v>
          </cell>
          <cell r="AR86">
            <v>79.303600000000003</v>
          </cell>
          <cell r="AS86">
            <v>0</v>
          </cell>
          <cell r="AT86">
            <v>724.11860000000001</v>
          </cell>
          <cell r="AU86">
            <v>0</v>
          </cell>
          <cell r="AV86">
            <v>79.303600000000003</v>
          </cell>
          <cell r="AW86">
            <v>0</v>
          </cell>
          <cell r="AX86">
            <v>803.42219999999998</v>
          </cell>
        </row>
        <row r="87">
          <cell r="A87" t="str">
            <v xml:space="preserve">   35401400</v>
          </cell>
          <cell r="B87" t="str">
            <v xml:space="preserve">   35401400    РасходыНаПрожив</v>
          </cell>
          <cell r="C87">
            <v>0</v>
          </cell>
          <cell r="D87">
            <v>0</v>
          </cell>
          <cell r="E87">
            <v>0</v>
          </cell>
          <cell r="F87">
            <v>0</v>
          </cell>
          <cell r="G87">
            <v>0</v>
          </cell>
          <cell r="H87">
            <v>32.616099999999996</v>
          </cell>
          <cell r="I87">
            <v>0</v>
          </cell>
          <cell r="J87">
            <v>32.616099999999996</v>
          </cell>
          <cell r="K87">
            <v>0</v>
          </cell>
          <cell r="L87">
            <v>54.588230000000003</v>
          </cell>
          <cell r="M87">
            <v>0</v>
          </cell>
          <cell r="N87">
            <v>87.204329999999999</v>
          </cell>
          <cell r="O87">
            <v>0</v>
          </cell>
          <cell r="P87">
            <v>12.942</v>
          </cell>
          <cell r="Q87">
            <v>0</v>
          </cell>
          <cell r="R87">
            <v>100.14633000000001</v>
          </cell>
          <cell r="S87">
            <v>0</v>
          </cell>
          <cell r="T87">
            <v>0</v>
          </cell>
          <cell r="U87">
            <v>0</v>
          </cell>
          <cell r="V87">
            <v>100.14633000000001</v>
          </cell>
          <cell r="W87">
            <v>0</v>
          </cell>
          <cell r="X87">
            <v>0</v>
          </cell>
          <cell r="Y87">
            <v>0</v>
          </cell>
          <cell r="Z87">
            <v>100.14633000000001</v>
          </cell>
          <cell r="AA87">
            <v>0</v>
          </cell>
          <cell r="AB87">
            <v>41.329099999999997</v>
          </cell>
          <cell r="AC87">
            <v>0</v>
          </cell>
          <cell r="AD87">
            <v>141.47543000000002</v>
          </cell>
          <cell r="AE87">
            <v>0</v>
          </cell>
          <cell r="AF87">
            <v>0</v>
          </cell>
          <cell r="AG87">
            <v>0</v>
          </cell>
          <cell r="AH87">
            <v>141.47543000000002</v>
          </cell>
          <cell r="AI87">
            <v>0</v>
          </cell>
          <cell r="AJ87">
            <v>19.820330000000002</v>
          </cell>
          <cell r="AK87">
            <v>0</v>
          </cell>
          <cell r="AL87">
            <v>161.29576000000003</v>
          </cell>
          <cell r="AM87">
            <v>0</v>
          </cell>
          <cell r="AN87">
            <v>15.06653</v>
          </cell>
          <cell r="AO87">
            <v>0</v>
          </cell>
          <cell r="AP87">
            <v>176.36229000000003</v>
          </cell>
          <cell r="AQ87">
            <v>0</v>
          </cell>
          <cell r="AR87">
            <v>53.4574</v>
          </cell>
          <cell r="AS87">
            <v>0</v>
          </cell>
          <cell r="AT87">
            <v>229.81969000000004</v>
          </cell>
          <cell r="AU87">
            <v>0</v>
          </cell>
          <cell r="AV87">
            <v>53.4574</v>
          </cell>
          <cell r="AW87">
            <v>0</v>
          </cell>
          <cell r="AX87">
            <v>283.27709000000004</v>
          </cell>
        </row>
        <row r="88">
          <cell r="A88" t="str">
            <v xml:space="preserve">   35401500</v>
          </cell>
          <cell r="B88" t="str">
            <v xml:space="preserve">   35401500    РасходыНаТелефП</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row>
        <row r="89">
          <cell r="A89" t="str">
            <v xml:space="preserve">   35402300</v>
          </cell>
          <cell r="B89" t="str">
            <v xml:space="preserve">   35402300    РасхНаПроездБез</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row>
        <row r="90">
          <cell r="A90" t="str">
            <v xml:space="preserve">   35402500</v>
          </cell>
          <cell r="B90" t="str">
            <v xml:space="preserve">   35402500    НДСпрожНеВозмИз</v>
          </cell>
          <cell r="C90">
            <v>0</v>
          </cell>
          <cell r="D90">
            <v>0</v>
          </cell>
          <cell r="E90">
            <v>0</v>
          </cell>
          <cell r="F90">
            <v>0</v>
          </cell>
          <cell r="G90">
            <v>0</v>
          </cell>
          <cell r="H90">
            <v>0.53389999999999993</v>
          </cell>
          <cell r="I90">
            <v>0</v>
          </cell>
          <cell r="J90">
            <v>0.53389999999999993</v>
          </cell>
          <cell r="K90">
            <v>0</v>
          </cell>
          <cell r="L90">
            <v>5.2882499999999997</v>
          </cell>
          <cell r="M90">
            <v>0</v>
          </cell>
          <cell r="N90">
            <v>5.8221499999999997</v>
          </cell>
          <cell r="O90">
            <v>0</v>
          </cell>
          <cell r="P90">
            <v>0</v>
          </cell>
          <cell r="Q90">
            <v>0</v>
          </cell>
          <cell r="R90">
            <v>5.8221499999999997</v>
          </cell>
          <cell r="S90">
            <v>0</v>
          </cell>
          <cell r="T90">
            <v>0</v>
          </cell>
          <cell r="U90">
            <v>0</v>
          </cell>
          <cell r="V90">
            <v>5.8221499999999997</v>
          </cell>
          <cell r="W90">
            <v>0</v>
          </cell>
          <cell r="X90">
            <v>0</v>
          </cell>
          <cell r="Y90">
            <v>0</v>
          </cell>
          <cell r="Z90">
            <v>5.8221499999999997</v>
          </cell>
          <cell r="AA90">
            <v>0</v>
          </cell>
          <cell r="AB90">
            <v>0</v>
          </cell>
          <cell r="AC90">
            <v>0</v>
          </cell>
          <cell r="AD90">
            <v>5.8221499999999997</v>
          </cell>
          <cell r="AE90">
            <v>0</v>
          </cell>
          <cell r="AF90">
            <v>0</v>
          </cell>
          <cell r="AG90">
            <v>0</v>
          </cell>
          <cell r="AH90">
            <v>5.8221499999999997</v>
          </cell>
          <cell r="AI90">
            <v>0</v>
          </cell>
          <cell r="AJ90">
            <v>2.0196700000000001</v>
          </cell>
          <cell r="AK90">
            <v>0</v>
          </cell>
          <cell r="AL90">
            <v>7.8418200000000002</v>
          </cell>
          <cell r="AM90">
            <v>0</v>
          </cell>
          <cell r="AN90">
            <v>0.13347000000000001</v>
          </cell>
          <cell r="AO90">
            <v>0</v>
          </cell>
          <cell r="AP90">
            <v>7.9752900000000002</v>
          </cell>
          <cell r="AQ90">
            <v>0</v>
          </cell>
          <cell r="AR90">
            <v>4.1628500000000006</v>
          </cell>
          <cell r="AS90">
            <v>0</v>
          </cell>
          <cell r="AT90">
            <v>12.13814</v>
          </cell>
          <cell r="AU90">
            <v>0</v>
          </cell>
          <cell r="AV90">
            <v>4.1628500000000006</v>
          </cell>
          <cell r="AW90">
            <v>0</v>
          </cell>
          <cell r="AX90">
            <v>16.300989999999999</v>
          </cell>
        </row>
        <row r="91">
          <cell r="A91" t="str">
            <v xml:space="preserve">   35409900</v>
          </cell>
          <cell r="B91" t="str">
            <v xml:space="preserve">   35409900    ПрочиеКомандРас</v>
          </cell>
          <cell r="C91">
            <v>0</v>
          </cell>
          <cell r="D91">
            <v>0</v>
          </cell>
          <cell r="E91">
            <v>0</v>
          </cell>
          <cell r="F91">
            <v>0</v>
          </cell>
          <cell r="G91">
            <v>0</v>
          </cell>
          <cell r="H91">
            <v>0</v>
          </cell>
          <cell r="I91">
            <v>0</v>
          </cell>
          <cell r="J91">
            <v>0</v>
          </cell>
          <cell r="K91">
            <v>0</v>
          </cell>
          <cell r="L91">
            <v>0</v>
          </cell>
          <cell r="M91">
            <v>0</v>
          </cell>
          <cell r="N91">
            <v>0</v>
          </cell>
          <cell r="O91">
            <v>0</v>
          </cell>
          <cell r="P91">
            <v>0.34</v>
          </cell>
          <cell r="Q91">
            <v>0</v>
          </cell>
          <cell r="R91">
            <v>0.34</v>
          </cell>
          <cell r="S91">
            <v>0</v>
          </cell>
          <cell r="T91">
            <v>0</v>
          </cell>
          <cell r="U91">
            <v>0</v>
          </cell>
          <cell r="V91">
            <v>0.34</v>
          </cell>
          <cell r="W91">
            <v>0</v>
          </cell>
          <cell r="X91">
            <v>0</v>
          </cell>
          <cell r="Y91">
            <v>0</v>
          </cell>
          <cell r="Z91">
            <v>0.34</v>
          </cell>
          <cell r="AA91">
            <v>0</v>
          </cell>
          <cell r="AB91">
            <v>0.55000000000000004</v>
          </cell>
          <cell r="AC91">
            <v>0</v>
          </cell>
          <cell r="AD91">
            <v>0.89000000000000012</v>
          </cell>
          <cell r="AE91">
            <v>0</v>
          </cell>
          <cell r="AF91">
            <v>2.2799999999999998</v>
          </cell>
          <cell r="AG91">
            <v>0</v>
          </cell>
          <cell r="AH91">
            <v>3.17</v>
          </cell>
          <cell r="AI91">
            <v>0</v>
          </cell>
          <cell r="AJ91">
            <v>0</v>
          </cell>
          <cell r="AK91">
            <v>0</v>
          </cell>
          <cell r="AL91">
            <v>3.17</v>
          </cell>
          <cell r="AM91">
            <v>0</v>
          </cell>
          <cell r="AN91">
            <v>0.15</v>
          </cell>
          <cell r="AO91">
            <v>0</v>
          </cell>
          <cell r="AP91">
            <v>3.32</v>
          </cell>
          <cell r="AQ91">
            <v>0</v>
          </cell>
          <cell r="AR91">
            <v>0</v>
          </cell>
          <cell r="AS91">
            <v>0</v>
          </cell>
          <cell r="AT91">
            <v>3.32</v>
          </cell>
          <cell r="AU91">
            <v>0</v>
          </cell>
          <cell r="AV91">
            <v>0</v>
          </cell>
          <cell r="AW91">
            <v>0</v>
          </cell>
          <cell r="AX91">
            <v>3.32</v>
          </cell>
        </row>
        <row r="92">
          <cell r="A92" t="str">
            <v xml:space="preserve">   35501100</v>
          </cell>
          <cell r="B92" t="str">
            <v xml:space="preserve">   35501100    УслугиСвязи(неп</v>
          </cell>
          <cell r="C92">
            <v>295.97719000000001</v>
          </cell>
          <cell r="D92">
            <v>0</v>
          </cell>
          <cell r="E92">
            <v>0</v>
          </cell>
          <cell r="F92">
            <v>1.9940499999999999</v>
          </cell>
          <cell r="G92">
            <v>0</v>
          </cell>
          <cell r="H92">
            <v>11.11205</v>
          </cell>
          <cell r="I92">
            <v>0</v>
          </cell>
          <cell r="J92">
            <v>13.1061</v>
          </cell>
          <cell r="K92">
            <v>0</v>
          </cell>
          <cell r="L92">
            <v>5.8754099999999996</v>
          </cell>
          <cell r="M92">
            <v>0</v>
          </cell>
          <cell r="N92">
            <v>18.98151</v>
          </cell>
          <cell r="O92">
            <v>0</v>
          </cell>
          <cell r="P92">
            <v>12.76336</v>
          </cell>
          <cell r="Q92">
            <v>0</v>
          </cell>
          <cell r="R92">
            <v>31.744869999999999</v>
          </cell>
          <cell r="S92">
            <v>0</v>
          </cell>
          <cell r="T92">
            <v>13.1897</v>
          </cell>
          <cell r="U92">
            <v>0</v>
          </cell>
          <cell r="V92">
            <v>44.934570000000001</v>
          </cell>
          <cell r="W92">
            <v>0</v>
          </cell>
          <cell r="X92">
            <v>15.483870000000001</v>
          </cell>
          <cell r="Y92">
            <v>0</v>
          </cell>
          <cell r="Z92">
            <v>60.418440000000004</v>
          </cell>
          <cell r="AA92">
            <v>0</v>
          </cell>
          <cell r="AB92">
            <v>12.869620000000001</v>
          </cell>
          <cell r="AC92">
            <v>0</v>
          </cell>
          <cell r="AD92">
            <v>73.288060000000002</v>
          </cell>
          <cell r="AE92">
            <v>0</v>
          </cell>
          <cell r="AF92">
            <v>7.8427100000000003</v>
          </cell>
          <cell r="AG92">
            <v>0</v>
          </cell>
          <cell r="AH92">
            <v>81.130769999999998</v>
          </cell>
          <cell r="AI92">
            <v>0</v>
          </cell>
          <cell r="AJ92">
            <v>11.16769</v>
          </cell>
          <cell r="AK92">
            <v>0</v>
          </cell>
          <cell r="AL92">
            <v>92.298460000000006</v>
          </cell>
          <cell r="AM92">
            <v>0</v>
          </cell>
          <cell r="AN92">
            <v>7.1404399999999999</v>
          </cell>
          <cell r="AO92">
            <v>0</v>
          </cell>
          <cell r="AP92">
            <v>99.438900000000004</v>
          </cell>
          <cell r="AQ92">
            <v>0</v>
          </cell>
          <cell r="AR92">
            <v>8.591149999999999</v>
          </cell>
          <cell r="AS92">
            <v>0</v>
          </cell>
          <cell r="AT92">
            <v>108.03005</v>
          </cell>
          <cell r="AU92">
            <v>0</v>
          </cell>
          <cell r="AV92">
            <v>8.591149999999999</v>
          </cell>
          <cell r="AW92">
            <v>0</v>
          </cell>
          <cell r="AX92">
            <v>116.6212</v>
          </cell>
        </row>
        <row r="93">
          <cell r="A93" t="str">
            <v xml:space="preserve">   35501200</v>
          </cell>
          <cell r="B93" t="str">
            <v xml:space="preserve">   35501200    УслДоступИнтерн</v>
          </cell>
          <cell r="C93">
            <v>0</v>
          </cell>
          <cell r="D93">
            <v>0</v>
          </cell>
          <cell r="E93">
            <v>0</v>
          </cell>
          <cell r="F93">
            <v>3.4947199999999996</v>
          </cell>
          <cell r="G93">
            <v>0</v>
          </cell>
          <cell r="H93">
            <v>5.3424100000000001</v>
          </cell>
          <cell r="I93">
            <v>0</v>
          </cell>
          <cell r="J93">
            <v>8.8371300000000002</v>
          </cell>
          <cell r="K93">
            <v>0</v>
          </cell>
          <cell r="L93">
            <v>4.8159300000000007</v>
          </cell>
          <cell r="M93">
            <v>0</v>
          </cell>
          <cell r="N93">
            <v>13.65306</v>
          </cell>
          <cell r="O93">
            <v>0</v>
          </cell>
          <cell r="P93">
            <v>4.2942900000000002</v>
          </cell>
          <cell r="Q93">
            <v>0</v>
          </cell>
          <cell r="R93">
            <v>17.94735</v>
          </cell>
          <cell r="S93">
            <v>0</v>
          </cell>
          <cell r="T93">
            <v>4.3049999999999997</v>
          </cell>
          <cell r="U93">
            <v>0</v>
          </cell>
          <cell r="V93">
            <v>22.25235</v>
          </cell>
          <cell r="W93">
            <v>0</v>
          </cell>
          <cell r="X93">
            <v>4.3028999999999993</v>
          </cell>
          <cell r="Y93">
            <v>0</v>
          </cell>
          <cell r="Z93">
            <v>26.555250000000001</v>
          </cell>
          <cell r="AA93">
            <v>0</v>
          </cell>
          <cell r="AB93">
            <v>4.1888699999999996</v>
          </cell>
          <cell r="AC93">
            <v>0</v>
          </cell>
          <cell r="AD93">
            <v>30.744120000000002</v>
          </cell>
          <cell r="AE93">
            <v>0</v>
          </cell>
          <cell r="AF93">
            <v>4.2086099999999993</v>
          </cell>
          <cell r="AG93">
            <v>0</v>
          </cell>
          <cell r="AH93">
            <v>34.952730000000003</v>
          </cell>
          <cell r="AI93">
            <v>0</v>
          </cell>
          <cell r="AJ93">
            <v>4.2086099999999993</v>
          </cell>
          <cell r="AK93">
            <v>0</v>
          </cell>
          <cell r="AL93">
            <v>39.161340000000003</v>
          </cell>
          <cell r="AM93">
            <v>0</v>
          </cell>
          <cell r="AN93">
            <v>5.3751600000000002</v>
          </cell>
          <cell r="AO93">
            <v>0</v>
          </cell>
          <cell r="AP93">
            <v>44.536500000000004</v>
          </cell>
          <cell r="AQ93">
            <v>0</v>
          </cell>
          <cell r="AR93">
            <v>5.3751600000000002</v>
          </cell>
          <cell r="AS93">
            <v>0</v>
          </cell>
          <cell r="AT93">
            <v>49.911660000000005</v>
          </cell>
          <cell r="AU93">
            <v>0</v>
          </cell>
          <cell r="AV93">
            <v>5.3751600000000002</v>
          </cell>
          <cell r="AW93">
            <v>0</v>
          </cell>
          <cell r="AX93">
            <v>55.286820000000006</v>
          </cell>
        </row>
        <row r="94">
          <cell r="A94" t="str">
            <v xml:space="preserve">   35501400</v>
          </cell>
          <cell r="B94" t="str">
            <v xml:space="preserve">   35501400    КонсультационнУ</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46.569600000000001</v>
          </cell>
          <cell r="AG94">
            <v>0</v>
          </cell>
          <cell r="AH94">
            <v>46.569600000000001</v>
          </cell>
          <cell r="AI94">
            <v>0</v>
          </cell>
          <cell r="AJ94">
            <v>0</v>
          </cell>
          <cell r="AK94">
            <v>0</v>
          </cell>
          <cell r="AL94">
            <v>46.569600000000001</v>
          </cell>
          <cell r="AM94">
            <v>0</v>
          </cell>
          <cell r="AN94">
            <v>25.542360000000002</v>
          </cell>
          <cell r="AO94">
            <v>0</v>
          </cell>
          <cell r="AP94">
            <v>72.11196000000001</v>
          </cell>
          <cell r="AQ94">
            <v>0</v>
          </cell>
          <cell r="AR94">
            <v>17.81992</v>
          </cell>
          <cell r="AS94">
            <v>0</v>
          </cell>
          <cell r="AT94">
            <v>89.931880000000007</v>
          </cell>
          <cell r="AU94">
            <v>0</v>
          </cell>
          <cell r="AV94">
            <v>17.81992</v>
          </cell>
          <cell r="AW94">
            <v>0</v>
          </cell>
          <cell r="AX94">
            <v>107.7518</v>
          </cell>
        </row>
        <row r="95">
          <cell r="A95" t="str">
            <v xml:space="preserve">   35501311</v>
          </cell>
          <cell r="B95" t="str">
            <v xml:space="preserve">   35501311    УслДоставВахтРа</v>
          </cell>
          <cell r="C95">
            <v>0</v>
          </cell>
          <cell r="D95">
            <v>0</v>
          </cell>
          <cell r="E95">
            <v>0</v>
          </cell>
          <cell r="F95">
            <v>103.18495</v>
          </cell>
          <cell r="G95">
            <v>0</v>
          </cell>
          <cell r="H95">
            <v>86.025619999999989</v>
          </cell>
          <cell r="I95">
            <v>0</v>
          </cell>
          <cell r="J95">
            <v>189.21056999999999</v>
          </cell>
          <cell r="K95">
            <v>0</v>
          </cell>
          <cell r="L95">
            <v>106.42096000000001</v>
          </cell>
          <cell r="M95">
            <v>0</v>
          </cell>
          <cell r="N95">
            <v>295.63153</v>
          </cell>
          <cell r="O95">
            <v>0</v>
          </cell>
          <cell r="P95">
            <v>64.811999999999998</v>
          </cell>
          <cell r="Q95">
            <v>0</v>
          </cell>
          <cell r="R95">
            <v>360.44353000000001</v>
          </cell>
          <cell r="S95">
            <v>0</v>
          </cell>
          <cell r="T95">
            <v>87.337990000000005</v>
          </cell>
          <cell r="U95">
            <v>0</v>
          </cell>
          <cell r="V95">
            <v>447.78152</v>
          </cell>
          <cell r="W95">
            <v>0</v>
          </cell>
          <cell r="X95">
            <v>125.68875999999999</v>
          </cell>
          <cell r="Y95">
            <v>0</v>
          </cell>
          <cell r="Z95">
            <v>573.47028</v>
          </cell>
          <cell r="AA95">
            <v>0</v>
          </cell>
          <cell r="AB95">
            <v>28.082609999999999</v>
          </cell>
          <cell r="AC95">
            <v>0</v>
          </cell>
          <cell r="AD95">
            <v>601.55289000000005</v>
          </cell>
          <cell r="AE95">
            <v>0</v>
          </cell>
          <cell r="AF95">
            <v>107.41902</v>
          </cell>
          <cell r="AG95">
            <v>0</v>
          </cell>
          <cell r="AH95">
            <v>708.97191000000009</v>
          </cell>
          <cell r="AI95">
            <v>0</v>
          </cell>
          <cell r="AJ95">
            <v>70.166219999999996</v>
          </cell>
          <cell r="AK95">
            <v>0</v>
          </cell>
          <cell r="AL95">
            <v>779.13813000000005</v>
          </cell>
          <cell r="AM95">
            <v>0</v>
          </cell>
          <cell r="AN95">
            <v>134.44001</v>
          </cell>
          <cell r="AO95">
            <v>0</v>
          </cell>
          <cell r="AP95">
            <v>913.57814000000008</v>
          </cell>
          <cell r="AQ95">
            <v>0</v>
          </cell>
          <cell r="AR95">
            <v>135.30964</v>
          </cell>
          <cell r="AS95">
            <v>0</v>
          </cell>
          <cell r="AT95">
            <v>1048.88778</v>
          </cell>
          <cell r="AU95">
            <v>0</v>
          </cell>
          <cell r="AV95">
            <v>135.30964</v>
          </cell>
          <cell r="AW95">
            <v>0</v>
          </cell>
          <cell r="AX95">
            <v>1184.19742</v>
          </cell>
        </row>
        <row r="96">
          <cell r="A96" t="str">
            <v xml:space="preserve">   35501313</v>
          </cell>
          <cell r="B96" t="str">
            <v xml:space="preserve">   35501313    УслДоставВахтРа</v>
          </cell>
          <cell r="C96">
            <v>0</v>
          </cell>
          <cell r="D96">
            <v>0</v>
          </cell>
          <cell r="E96">
            <v>0</v>
          </cell>
          <cell r="F96">
            <v>0</v>
          </cell>
          <cell r="G96">
            <v>0</v>
          </cell>
          <cell r="H96">
            <v>0</v>
          </cell>
          <cell r="I96">
            <v>0</v>
          </cell>
          <cell r="J96">
            <v>0</v>
          </cell>
          <cell r="K96">
            <v>0</v>
          </cell>
          <cell r="L96">
            <v>1.8262</v>
          </cell>
          <cell r="M96">
            <v>0</v>
          </cell>
          <cell r="N96">
            <v>1.8262</v>
          </cell>
          <cell r="O96">
            <v>0</v>
          </cell>
          <cell r="P96">
            <v>0</v>
          </cell>
          <cell r="Q96">
            <v>0</v>
          </cell>
          <cell r="R96">
            <v>1.8262</v>
          </cell>
          <cell r="S96">
            <v>0</v>
          </cell>
          <cell r="T96">
            <v>1.794</v>
          </cell>
          <cell r="U96">
            <v>0</v>
          </cell>
          <cell r="V96">
            <v>3.6202000000000001</v>
          </cell>
          <cell r="W96">
            <v>0</v>
          </cell>
          <cell r="X96">
            <v>0</v>
          </cell>
          <cell r="Y96">
            <v>0</v>
          </cell>
          <cell r="Z96">
            <v>3.6202000000000001</v>
          </cell>
          <cell r="AA96">
            <v>0</v>
          </cell>
          <cell r="AB96">
            <v>0</v>
          </cell>
          <cell r="AC96">
            <v>0</v>
          </cell>
          <cell r="AD96">
            <v>3.6202000000000001</v>
          </cell>
          <cell r="AE96">
            <v>0</v>
          </cell>
          <cell r="AF96">
            <v>0</v>
          </cell>
          <cell r="AG96">
            <v>0</v>
          </cell>
          <cell r="AH96">
            <v>3.6202000000000001</v>
          </cell>
          <cell r="AI96">
            <v>0</v>
          </cell>
          <cell r="AJ96">
            <v>3.7164000000000001</v>
          </cell>
          <cell r="AK96">
            <v>0</v>
          </cell>
          <cell r="AL96">
            <v>7.3366000000000007</v>
          </cell>
          <cell r="AM96">
            <v>0</v>
          </cell>
          <cell r="AN96">
            <v>0</v>
          </cell>
          <cell r="AO96">
            <v>0</v>
          </cell>
          <cell r="AP96">
            <v>7.3366000000000007</v>
          </cell>
          <cell r="AQ96">
            <v>0</v>
          </cell>
          <cell r="AR96">
            <v>4.2748999999999997</v>
          </cell>
          <cell r="AS96">
            <v>0</v>
          </cell>
          <cell r="AT96">
            <v>11.611499999999999</v>
          </cell>
          <cell r="AU96">
            <v>0</v>
          </cell>
          <cell r="AV96">
            <v>4.2748999999999997</v>
          </cell>
          <cell r="AW96">
            <v>0</v>
          </cell>
          <cell r="AX96">
            <v>15.886399999999998</v>
          </cell>
        </row>
        <row r="97">
          <cell r="A97" t="str">
            <v xml:space="preserve">   35501323</v>
          </cell>
          <cell r="B97" t="str">
            <v xml:space="preserve">   35501323    ПроездТехники п</v>
          </cell>
          <cell r="C97">
            <v>0</v>
          </cell>
          <cell r="D97">
            <v>0</v>
          </cell>
          <cell r="E97">
            <v>0</v>
          </cell>
          <cell r="F97">
            <v>0</v>
          </cell>
          <cell r="G97">
            <v>0</v>
          </cell>
          <cell r="H97">
            <v>0</v>
          </cell>
          <cell r="I97">
            <v>0</v>
          </cell>
          <cell r="J97">
            <v>0</v>
          </cell>
          <cell r="K97">
            <v>0</v>
          </cell>
          <cell r="L97">
            <v>7.5999999999999998E-2</v>
          </cell>
          <cell r="M97">
            <v>0</v>
          </cell>
          <cell r="N97">
            <v>7.5999999999999998E-2</v>
          </cell>
          <cell r="O97">
            <v>0</v>
          </cell>
          <cell r="P97">
            <v>0.19</v>
          </cell>
          <cell r="Q97">
            <v>0</v>
          </cell>
          <cell r="R97">
            <v>0.26600000000000001</v>
          </cell>
          <cell r="S97">
            <v>0</v>
          </cell>
          <cell r="T97">
            <v>0.31</v>
          </cell>
          <cell r="U97">
            <v>0</v>
          </cell>
          <cell r="V97">
            <v>0.57600000000000007</v>
          </cell>
          <cell r="W97">
            <v>0</v>
          </cell>
          <cell r="X97">
            <v>0</v>
          </cell>
          <cell r="Y97">
            <v>0</v>
          </cell>
          <cell r="Z97">
            <v>0.57600000000000007</v>
          </cell>
          <cell r="AA97">
            <v>0</v>
          </cell>
          <cell r="AB97">
            <v>0.114</v>
          </cell>
          <cell r="AC97">
            <v>0</v>
          </cell>
          <cell r="AD97">
            <v>0.69000000000000006</v>
          </cell>
          <cell r="AE97">
            <v>0</v>
          </cell>
          <cell r="AF97">
            <v>0.23250000000000001</v>
          </cell>
          <cell r="AG97">
            <v>0</v>
          </cell>
          <cell r="AH97">
            <v>0.9225000000000001</v>
          </cell>
          <cell r="AI97">
            <v>0</v>
          </cell>
          <cell r="AJ97">
            <v>0.57899999999999996</v>
          </cell>
          <cell r="AK97">
            <v>0</v>
          </cell>
          <cell r="AL97">
            <v>1.5015000000000001</v>
          </cell>
          <cell r="AM97">
            <v>0</v>
          </cell>
          <cell r="AN97">
            <v>0.114</v>
          </cell>
          <cell r="AO97">
            <v>0</v>
          </cell>
          <cell r="AP97">
            <v>1.6155000000000002</v>
          </cell>
          <cell r="AQ97">
            <v>0</v>
          </cell>
          <cell r="AR97">
            <v>0.57899999999999996</v>
          </cell>
          <cell r="AS97">
            <v>0</v>
          </cell>
          <cell r="AT97">
            <v>2.1945000000000001</v>
          </cell>
          <cell r="AU97">
            <v>0</v>
          </cell>
          <cell r="AV97">
            <v>0.57899999999999996</v>
          </cell>
          <cell r="AW97">
            <v>0</v>
          </cell>
          <cell r="AX97">
            <v>2.7735000000000003</v>
          </cell>
        </row>
        <row r="98">
          <cell r="A98" t="str">
            <v xml:space="preserve">   35501800</v>
          </cell>
          <cell r="B98" t="str">
            <v xml:space="preserve">   35501800    ИнформацУслуг</v>
          </cell>
          <cell r="C98">
            <v>83.630649999999989</v>
          </cell>
          <cell r="D98">
            <v>0</v>
          </cell>
          <cell r="E98">
            <v>0</v>
          </cell>
          <cell r="F98">
            <v>1.84101</v>
          </cell>
          <cell r="G98">
            <v>0</v>
          </cell>
          <cell r="H98">
            <v>70.220429999999993</v>
          </cell>
          <cell r="I98">
            <v>0</v>
          </cell>
          <cell r="J98">
            <v>72.06143999999999</v>
          </cell>
          <cell r="K98">
            <v>0</v>
          </cell>
          <cell r="L98">
            <v>408.97917000000001</v>
          </cell>
          <cell r="M98">
            <v>0</v>
          </cell>
          <cell r="N98">
            <v>481.04061000000002</v>
          </cell>
          <cell r="O98">
            <v>0</v>
          </cell>
          <cell r="P98">
            <v>897.10223999999994</v>
          </cell>
          <cell r="Q98">
            <v>0</v>
          </cell>
          <cell r="R98">
            <v>1378.14285</v>
          </cell>
          <cell r="S98">
            <v>0</v>
          </cell>
          <cell r="T98">
            <v>2384.1964800000001</v>
          </cell>
          <cell r="U98">
            <v>0</v>
          </cell>
          <cell r="V98">
            <v>3762.3393299999998</v>
          </cell>
          <cell r="W98">
            <v>0</v>
          </cell>
          <cell r="X98">
            <v>295.80336</v>
          </cell>
          <cell r="Y98">
            <v>0</v>
          </cell>
          <cell r="Z98">
            <v>4058.1426899999997</v>
          </cell>
          <cell r="AA98">
            <v>0</v>
          </cell>
          <cell r="AB98">
            <v>1390.1673700000001</v>
          </cell>
          <cell r="AC98">
            <v>0</v>
          </cell>
          <cell r="AD98">
            <v>5448.3100599999998</v>
          </cell>
          <cell r="AE98">
            <v>0</v>
          </cell>
          <cell r="AF98">
            <v>823.29719</v>
          </cell>
          <cell r="AG98">
            <v>0</v>
          </cell>
          <cell r="AH98">
            <v>6271.60725</v>
          </cell>
          <cell r="AI98">
            <v>0</v>
          </cell>
          <cell r="AJ98">
            <v>934.85818999999992</v>
          </cell>
          <cell r="AK98">
            <v>0</v>
          </cell>
          <cell r="AL98">
            <v>7206.4654399999999</v>
          </cell>
          <cell r="AM98">
            <v>0</v>
          </cell>
          <cell r="AN98">
            <v>1116.2648100000001</v>
          </cell>
          <cell r="AO98">
            <v>0</v>
          </cell>
          <cell r="AP98">
            <v>8322.7302500000005</v>
          </cell>
          <cell r="AQ98">
            <v>0</v>
          </cell>
          <cell r="AR98">
            <v>799.90364999999997</v>
          </cell>
          <cell r="AS98">
            <v>0</v>
          </cell>
          <cell r="AT98">
            <v>9122.6339000000007</v>
          </cell>
          <cell r="AU98">
            <v>0</v>
          </cell>
          <cell r="AV98">
            <v>799.90364999999997</v>
          </cell>
          <cell r="AW98">
            <v>0</v>
          </cell>
          <cell r="AX98">
            <v>9922.5375500000009</v>
          </cell>
        </row>
        <row r="99">
          <cell r="A99" t="str">
            <v xml:space="preserve">   35502000</v>
          </cell>
          <cell r="B99" t="str">
            <v xml:space="preserve">   35502000    Охранные услуги</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row>
        <row r="100">
          <cell r="A100" t="str">
            <v xml:space="preserve">   35502800</v>
          </cell>
          <cell r="B100" t="str">
            <v xml:space="preserve">   35502800    УслугиГИБДД(Тех</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row>
        <row r="101">
          <cell r="A101" t="str">
            <v xml:space="preserve">   35503200</v>
          </cell>
          <cell r="B101" t="str">
            <v xml:space="preserve">   35503200    УслугиИнж-техни</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row>
        <row r="102">
          <cell r="A102" t="str">
            <v xml:space="preserve">   35503800</v>
          </cell>
          <cell r="B102" t="str">
            <v xml:space="preserve">   35503800    Услуги метролог</v>
          </cell>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row>
        <row r="103">
          <cell r="A103" t="str">
            <v xml:space="preserve">   35503900</v>
          </cell>
          <cell r="B103" t="str">
            <v xml:space="preserve">   35503900    УслПрофОбслТехО</v>
          </cell>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row>
        <row r="104">
          <cell r="A104" t="str">
            <v xml:space="preserve">   35504000</v>
          </cell>
          <cell r="B104" t="str">
            <v xml:space="preserve">   35504000    УслугиПоПрофнал</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row>
        <row r="105">
          <cell r="A105" t="str">
            <v xml:space="preserve">   35504100</v>
          </cell>
          <cell r="B105" t="str">
            <v xml:space="preserve">   35504100    Услуги ОРСа</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row>
        <row r="106">
          <cell r="A106" t="str">
            <v xml:space="preserve">   35509900</v>
          </cell>
          <cell r="B106" t="str">
            <v xml:space="preserve">   35509900  ПрУслугиСторОрган</v>
          </cell>
          <cell r="C106">
            <v>67.130660000000006</v>
          </cell>
          <cell r="D106">
            <v>0</v>
          </cell>
          <cell r="E106">
            <v>0</v>
          </cell>
          <cell r="F106">
            <v>0</v>
          </cell>
          <cell r="G106">
            <v>0</v>
          </cell>
          <cell r="H106">
            <v>0</v>
          </cell>
          <cell r="I106">
            <v>0</v>
          </cell>
          <cell r="J106">
            <v>0</v>
          </cell>
          <cell r="K106">
            <v>0</v>
          </cell>
          <cell r="L106">
            <v>11.379</v>
          </cell>
          <cell r="M106">
            <v>0</v>
          </cell>
          <cell r="N106">
            <v>11.379</v>
          </cell>
          <cell r="O106">
            <v>0</v>
          </cell>
          <cell r="P106">
            <v>207.18503000000001</v>
          </cell>
          <cell r="Q106">
            <v>0</v>
          </cell>
          <cell r="R106">
            <v>218.56403</v>
          </cell>
          <cell r="S106">
            <v>0</v>
          </cell>
          <cell r="T106">
            <v>105.82299999999999</v>
          </cell>
          <cell r="U106">
            <v>0</v>
          </cell>
          <cell r="V106">
            <v>324.38702999999998</v>
          </cell>
          <cell r="W106">
            <v>0</v>
          </cell>
          <cell r="X106">
            <v>0</v>
          </cell>
          <cell r="Y106">
            <v>0</v>
          </cell>
          <cell r="Z106">
            <v>324.38702999999998</v>
          </cell>
          <cell r="AA106">
            <v>0</v>
          </cell>
          <cell r="AB106">
            <v>0</v>
          </cell>
          <cell r="AC106">
            <v>0</v>
          </cell>
          <cell r="AD106">
            <v>324.38702999999998</v>
          </cell>
          <cell r="AE106">
            <v>0</v>
          </cell>
          <cell r="AF106">
            <v>6.75</v>
          </cell>
          <cell r="AG106">
            <v>0</v>
          </cell>
          <cell r="AH106">
            <v>331.13702999999998</v>
          </cell>
          <cell r="AI106">
            <v>0</v>
          </cell>
          <cell r="AJ106">
            <v>477.09609999999998</v>
          </cell>
          <cell r="AK106">
            <v>0</v>
          </cell>
          <cell r="AL106">
            <v>808.23312999999996</v>
          </cell>
          <cell r="AM106">
            <v>0</v>
          </cell>
          <cell r="AN106">
            <v>7.99</v>
          </cell>
          <cell r="AO106">
            <v>0</v>
          </cell>
          <cell r="AP106">
            <v>816.22312999999997</v>
          </cell>
          <cell r="AQ106">
            <v>0</v>
          </cell>
          <cell r="AR106">
            <v>225</v>
          </cell>
          <cell r="AS106">
            <v>0</v>
          </cell>
          <cell r="AT106">
            <v>1041.2231299999999</v>
          </cell>
          <cell r="AU106">
            <v>0</v>
          </cell>
          <cell r="AV106">
            <v>225</v>
          </cell>
          <cell r="AW106">
            <v>0</v>
          </cell>
          <cell r="AX106">
            <v>1266.2231299999999</v>
          </cell>
        </row>
        <row r="107">
          <cell r="A107" t="str">
            <v xml:space="preserve">   35601220</v>
          </cell>
          <cell r="B107" t="str">
            <v xml:space="preserve">   35601220    СписРсхОсвоенПр</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row>
        <row r="108">
          <cell r="A108" t="str">
            <v xml:space="preserve">   35501329</v>
          </cell>
          <cell r="B108" t="str">
            <v xml:space="preserve">   35501329  УслАвтотранКрВахт</v>
          </cell>
          <cell r="C108">
            <v>3320.8221400000002</v>
          </cell>
          <cell r="D108">
            <v>0</v>
          </cell>
          <cell r="E108">
            <v>0</v>
          </cell>
          <cell r="F108">
            <v>40.351849999999999</v>
          </cell>
          <cell r="G108">
            <v>0</v>
          </cell>
          <cell r="H108">
            <v>51.701999999999998</v>
          </cell>
          <cell r="I108">
            <v>0</v>
          </cell>
          <cell r="J108">
            <v>92.053849999999997</v>
          </cell>
          <cell r="K108">
            <v>0</v>
          </cell>
          <cell r="L108">
            <v>40.597629999999995</v>
          </cell>
          <cell r="M108">
            <v>0</v>
          </cell>
          <cell r="N108">
            <v>132.65147999999999</v>
          </cell>
          <cell r="O108">
            <v>0</v>
          </cell>
          <cell r="P108">
            <v>44.88288</v>
          </cell>
          <cell r="Q108">
            <v>0</v>
          </cell>
          <cell r="R108">
            <v>177.53435999999999</v>
          </cell>
          <cell r="S108">
            <v>0</v>
          </cell>
          <cell r="T108">
            <v>0</v>
          </cell>
          <cell r="U108">
            <v>0</v>
          </cell>
          <cell r="V108">
            <v>177.53435999999999</v>
          </cell>
          <cell r="W108">
            <v>0</v>
          </cell>
          <cell r="X108">
            <v>0</v>
          </cell>
          <cell r="Y108">
            <v>0</v>
          </cell>
          <cell r="Z108">
            <v>177.53435999999999</v>
          </cell>
          <cell r="AA108">
            <v>0</v>
          </cell>
          <cell r="AB108">
            <v>0</v>
          </cell>
          <cell r="AC108">
            <v>0</v>
          </cell>
          <cell r="AD108">
            <v>177.53435999999999</v>
          </cell>
          <cell r="AE108">
            <v>0</v>
          </cell>
          <cell r="AF108">
            <v>0</v>
          </cell>
          <cell r="AG108">
            <v>0</v>
          </cell>
          <cell r="AH108">
            <v>177.53435999999999</v>
          </cell>
          <cell r="AI108">
            <v>0</v>
          </cell>
          <cell r="AJ108">
            <v>0</v>
          </cell>
          <cell r="AK108">
            <v>0</v>
          </cell>
          <cell r="AL108">
            <v>177.53435999999999</v>
          </cell>
          <cell r="AM108">
            <v>0</v>
          </cell>
          <cell r="AN108">
            <v>0</v>
          </cell>
          <cell r="AO108">
            <v>0</v>
          </cell>
          <cell r="AP108">
            <v>177.53435999999999</v>
          </cell>
          <cell r="AQ108">
            <v>0</v>
          </cell>
          <cell r="AR108">
            <v>0</v>
          </cell>
          <cell r="AS108">
            <v>0</v>
          </cell>
          <cell r="AT108">
            <v>177.53435999999999</v>
          </cell>
          <cell r="AU108">
            <v>0</v>
          </cell>
          <cell r="AV108">
            <v>0</v>
          </cell>
          <cell r="AW108">
            <v>0</v>
          </cell>
          <cell r="AX108">
            <v>177.53435999999999</v>
          </cell>
        </row>
        <row r="109">
          <cell r="A109" t="str">
            <v xml:space="preserve">   35601400</v>
          </cell>
          <cell r="B109" t="str">
            <v xml:space="preserve">   35601400    ПредставителРас</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row>
        <row r="110">
          <cell r="A110" t="str">
            <v xml:space="preserve">   35601500</v>
          </cell>
          <cell r="B110" t="str">
            <v xml:space="preserve">   35601500    РасхПодготовкуК</v>
          </cell>
          <cell r="C110">
            <v>30</v>
          </cell>
          <cell r="D110">
            <v>0</v>
          </cell>
          <cell r="E110">
            <v>0</v>
          </cell>
          <cell r="F110">
            <v>0</v>
          </cell>
          <cell r="G110">
            <v>0</v>
          </cell>
          <cell r="H110">
            <v>18.190000000000001</v>
          </cell>
          <cell r="I110">
            <v>0</v>
          </cell>
          <cell r="J110">
            <v>18.190000000000001</v>
          </cell>
          <cell r="K110">
            <v>0</v>
          </cell>
          <cell r="L110">
            <v>0</v>
          </cell>
          <cell r="M110">
            <v>0</v>
          </cell>
          <cell r="N110">
            <v>18.190000000000001</v>
          </cell>
          <cell r="O110">
            <v>0</v>
          </cell>
          <cell r="P110">
            <v>57.41666</v>
          </cell>
          <cell r="Q110">
            <v>0</v>
          </cell>
          <cell r="R110">
            <v>75.606660000000005</v>
          </cell>
          <cell r="S110">
            <v>0</v>
          </cell>
          <cell r="T110">
            <v>0</v>
          </cell>
          <cell r="U110">
            <v>0</v>
          </cell>
          <cell r="V110">
            <v>75.606660000000005</v>
          </cell>
          <cell r="W110">
            <v>0</v>
          </cell>
          <cell r="X110">
            <v>0</v>
          </cell>
          <cell r="Y110">
            <v>0</v>
          </cell>
          <cell r="Z110">
            <v>75.606660000000005</v>
          </cell>
          <cell r="AA110">
            <v>0</v>
          </cell>
          <cell r="AB110">
            <v>0</v>
          </cell>
          <cell r="AC110">
            <v>0</v>
          </cell>
          <cell r="AD110">
            <v>75.606660000000005</v>
          </cell>
          <cell r="AE110">
            <v>0</v>
          </cell>
          <cell r="AF110">
            <v>0</v>
          </cell>
          <cell r="AG110">
            <v>0</v>
          </cell>
          <cell r="AH110">
            <v>75.606660000000005</v>
          </cell>
          <cell r="AI110">
            <v>0</v>
          </cell>
          <cell r="AJ110">
            <v>0</v>
          </cell>
          <cell r="AK110">
            <v>0</v>
          </cell>
          <cell r="AL110">
            <v>75.606660000000005</v>
          </cell>
          <cell r="AM110">
            <v>0</v>
          </cell>
          <cell r="AN110">
            <v>19.5</v>
          </cell>
          <cell r="AO110">
            <v>0</v>
          </cell>
          <cell r="AP110">
            <v>95.106660000000005</v>
          </cell>
          <cell r="AQ110">
            <v>0</v>
          </cell>
          <cell r="AR110">
            <v>0</v>
          </cell>
          <cell r="AS110">
            <v>0</v>
          </cell>
          <cell r="AT110">
            <v>95.106660000000005</v>
          </cell>
          <cell r="AU110">
            <v>0</v>
          </cell>
          <cell r="AV110">
            <v>0</v>
          </cell>
          <cell r="AW110">
            <v>0</v>
          </cell>
          <cell r="AX110">
            <v>95.106660000000005</v>
          </cell>
        </row>
        <row r="111">
          <cell r="A111" t="str">
            <v xml:space="preserve">   35601600</v>
          </cell>
          <cell r="B111" t="str">
            <v xml:space="preserve">   35601600    РасхНаборПерсон</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row>
        <row r="112">
          <cell r="A112" t="str">
            <v xml:space="preserve">   35601700</v>
          </cell>
          <cell r="B112" t="str">
            <v xml:space="preserve">   35601700    ПочтТелеграфРас</v>
          </cell>
          <cell r="C112">
            <v>0</v>
          </cell>
          <cell r="D112">
            <v>0</v>
          </cell>
          <cell r="E112">
            <v>0</v>
          </cell>
          <cell r="F112">
            <v>0.30869999999999997</v>
          </cell>
          <cell r="G112">
            <v>0</v>
          </cell>
          <cell r="H112">
            <v>1.1833</v>
          </cell>
          <cell r="I112">
            <v>0</v>
          </cell>
          <cell r="J112">
            <v>1.492</v>
          </cell>
          <cell r="K112">
            <v>0</v>
          </cell>
          <cell r="L112">
            <v>1.6919300000000002</v>
          </cell>
          <cell r="M112">
            <v>0</v>
          </cell>
          <cell r="N112">
            <v>3.1839300000000001</v>
          </cell>
          <cell r="O112">
            <v>0</v>
          </cell>
          <cell r="P112">
            <v>0.58220000000000005</v>
          </cell>
          <cell r="Q112">
            <v>0</v>
          </cell>
          <cell r="R112">
            <v>3.7661300000000004</v>
          </cell>
          <cell r="S112">
            <v>0</v>
          </cell>
          <cell r="T112">
            <v>1.5387599999999999</v>
          </cell>
          <cell r="U112">
            <v>0</v>
          </cell>
          <cell r="V112">
            <v>5.3048900000000003</v>
          </cell>
          <cell r="W112">
            <v>0</v>
          </cell>
          <cell r="X112">
            <v>0.89212999999999998</v>
          </cell>
          <cell r="Y112">
            <v>0</v>
          </cell>
          <cell r="Z112">
            <v>6.1970200000000002</v>
          </cell>
          <cell r="AA112">
            <v>0</v>
          </cell>
          <cell r="AB112">
            <v>0.93925999999999998</v>
          </cell>
          <cell r="AC112">
            <v>0</v>
          </cell>
          <cell r="AD112">
            <v>7.1362800000000002</v>
          </cell>
          <cell r="AE112">
            <v>0</v>
          </cell>
          <cell r="AF112">
            <v>1.23186</v>
          </cell>
          <cell r="AG112">
            <v>0</v>
          </cell>
          <cell r="AH112">
            <v>8.3681400000000004</v>
          </cell>
          <cell r="AI112">
            <v>0</v>
          </cell>
          <cell r="AJ112">
            <v>0.15</v>
          </cell>
          <cell r="AK112">
            <v>0</v>
          </cell>
          <cell r="AL112">
            <v>8.5181400000000007</v>
          </cell>
          <cell r="AM112">
            <v>0</v>
          </cell>
          <cell r="AN112">
            <v>1.5472600000000001</v>
          </cell>
          <cell r="AO112">
            <v>0</v>
          </cell>
          <cell r="AP112">
            <v>10.0654</v>
          </cell>
          <cell r="AQ112">
            <v>0</v>
          </cell>
          <cell r="AR112">
            <v>0.76239999999999997</v>
          </cell>
          <cell r="AS112">
            <v>0</v>
          </cell>
          <cell r="AT112">
            <v>10.8278</v>
          </cell>
          <cell r="AU112">
            <v>0</v>
          </cell>
          <cell r="AV112">
            <v>0.76239999999999997</v>
          </cell>
          <cell r="AW112">
            <v>0</v>
          </cell>
          <cell r="AX112">
            <v>11.590199999999999</v>
          </cell>
        </row>
        <row r="113">
          <cell r="A113" t="str">
            <v xml:space="preserve">   35601800</v>
          </cell>
          <cell r="B113" t="str">
            <v xml:space="preserve">   35601800    СписанРасхПоПод</v>
          </cell>
          <cell r="C113">
            <v>13.131819999999999</v>
          </cell>
          <cell r="D113">
            <v>0</v>
          </cell>
          <cell r="E113">
            <v>0</v>
          </cell>
          <cell r="F113">
            <v>2.8803899999999998</v>
          </cell>
          <cell r="G113">
            <v>0</v>
          </cell>
          <cell r="H113">
            <v>2.8803800000000002</v>
          </cell>
          <cell r="I113">
            <v>0</v>
          </cell>
          <cell r="J113">
            <v>5.7607699999999999</v>
          </cell>
          <cell r="K113">
            <v>0</v>
          </cell>
          <cell r="L113">
            <v>2.8803899999999998</v>
          </cell>
          <cell r="M113">
            <v>0</v>
          </cell>
          <cell r="N113">
            <v>8.6411599999999993</v>
          </cell>
          <cell r="O113">
            <v>0</v>
          </cell>
          <cell r="P113">
            <v>2.8803899999999998</v>
          </cell>
          <cell r="Q113">
            <v>0</v>
          </cell>
          <cell r="R113">
            <v>11.52155</v>
          </cell>
          <cell r="S113">
            <v>0</v>
          </cell>
          <cell r="T113">
            <v>2.8803800000000002</v>
          </cell>
          <cell r="U113">
            <v>0</v>
          </cell>
          <cell r="V113">
            <v>14.40193</v>
          </cell>
          <cell r="W113">
            <v>0</v>
          </cell>
          <cell r="X113">
            <v>2.8803899999999998</v>
          </cell>
          <cell r="Y113">
            <v>0</v>
          </cell>
          <cell r="Z113">
            <v>17.282319999999999</v>
          </cell>
          <cell r="AA113">
            <v>0</v>
          </cell>
          <cell r="AB113">
            <v>1.03284</v>
          </cell>
          <cell r="AC113">
            <v>0</v>
          </cell>
          <cell r="AD113">
            <v>18.315159999999999</v>
          </cell>
          <cell r="AE113">
            <v>0</v>
          </cell>
          <cell r="AF113">
            <v>1.0328499999999998</v>
          </cell>
          <cell r="AG113">
            <v>0</v>
          </cell>
          <cell r="AH113">
            <v>19.348009999999999</v>
          </cell>
          <cell r="AI113">
            <v>0</v>
          </cell>
          <cell r="AJ113">
            <v>1.03284</v>
          </cell>
          <cell r="AK113">
            <v>0</v>
          </cell>
          <cell r="AL113">
            <v>20.380849999999999</v>
          </cell>
          <cell r="AM113">
            <v>0</v>
          </cell>
          <cell r="AN113">
            <v>1.03284</v>
          </cell>
          <cell r="AO113">
            <v>0</v>
          </cell>
          <cell r="AP113">
            <v>21.413689999999999</v>
          </cell>
          <cell r="AQ113">
            <v>0</v>
          </cell>
          <cell r="AR113">
            <v>1.0328499999999998</v>
          </cell>
          <cell r="AS113">
            <v>0</v>
          </cell>
          <cell r="AT113">
            <v>22.446539999999999</v>
          </cell>
          <cell r="AU113">
            <v>0</v>
          </cell>
          <cell r="AV113">
            <v>1.0328499999999998</v>
          </cell>
          <cell r="AW113">
            <v>0</v>
          </cell>
          <cell r="AX113">
            <v>23.479389999999999</v>
          </cell>
        </row>
        <row r="114">
          <cell r="A114" t="str">
            <v xml:space="preserve">   35601900</v>
          </cell>
          <cell r="B114" t="str">
            <v xml:space="preserve">   35601900    КанцелярИПочтТе</v>
          </cell>
          <cell r="C114">
            <v>0</v>
          </cell>
          <cell r="D114">
            <v>0</v>
          </cell>
          <cell r="E114">
            <v>0</v>
          </cell>
          <cell r="F114">
            <v>5.4963599999999992</v>
          </cell>
          <cell r="G114">
            <v>0</v>
          </cell>
          <cell r="H114">
            <v>2.4073600000000002</v>
          </cell>
          <cell r="I114">
            <v>0</v>
          </cell>
          <cell r="J114">
            <v>7.9037199999999999</v>
          </cell>
          <cell r="K114">
            <v>0</v>
          </cell>
          <cell r="L114">
            <v>0</v>
          </cell>
          <cell r="M114">
            <v>0</v>
          </cell>
          <cell r="N114">
            <v>7.9037199999999999</v>
          </cell>
          <cell r="O114">
            <v>0</v>
          </cell>
          <cell r="P114">
            <v>10.531450000000001</v>
          </cell>
          <cell r="Q114">
            <v>0</v>
          </cell>
          <cell r="R114">
            <v>18.435169999999999</v>
          </cell>
          <cell r="S114">
            <v>0</v>
          </cell>
          <cell r="T114">
            <v>0</v>
          </cell>
          <cell r="U114">
            <v>0</v>
          </cell>
          <cell r="V114">
            <v>18.435169999999999</v>
          </cell>
          <cell r="W114">
            <v>0</v>
          </cell>
          <cell r="X114">
            <v>0</v>
          </cell>
          <cell r="Y114">
            <v>0</v>
          </cell>
          <cell r="Z114">
            <v>18.435169999999999</v>
          </cell>
          <cell r="AA114">
            <v>0</v>
          </cell>
          <cell r="AB114">
            <v>19.303919999999998</v>
          </cell>
          <cell r="AC114">
            <v>0</v>
          </cell>
          <cell r="AD114">
            <v>37.739089999999997</v>
          </cell>
          <cell r="AE114">
            <v>0</v>
          </cell>
          <cell r="AF114">
            <v>2.9766500000000002</v>
          </cell>
          <cell r="AG114">
            <v>0</v>
          </cell>
          <cell r="AH114">
            <v>40.715739999999997</v>
          </cell>
          <cell r="AI114">
            <v>0</v>
          </cell>
          <cell r="AJ114">
            <v>47.494630000000001</v>
          </cell>
          <cell r="AK114">
            <v>0</v>
          </cell>
          <cell r="AL114">
            <v>88.210369999999998</v>
          </cell>
          <cell r="AM114">
            <v>0</v>
          </cell>
          <cell r="AN114">
            <v>6.6359899999999996</v>
          </cell>
          <cell r="AO114">
            <v>0</v>
          </cell>
          <cell r="AP114">
            <v>94.846360000000004</v>
          </cell>
          <cell r="AQ114">
            <v>0</v>
          </cell>
          <cell r="AR114">
            <v>96.734780000000001</v>
          </cell>
          <cell r="AS114">
            <v>0</v>
          </cell>
          <cell r="AT114">
            <v>191.58114</v>
          </cell>
          <cell r="AU114">
            <v>0</v>
          </cell>
          <cell r="AV114">
            <v>96.734780000000001</v>
          </cell>
          <cell r="AW114">
            <v>0</v>
          </cell>
          <cell r="AX114">
            <v>288.31592000000001</v>
          </cell>
        </row>
        <row r="115">
          <cell r="A115" t="str">
            <v xml:space="preserve">   35602000</v>
          </cell>
          <cell r="B115" t="str">
            <v xml:space="preserve">   35602000    РасхПожарнБезоп</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row>
        <row r="116">
          <cell r="A116" t="str">
            <v xml:space="preserve">   35602300</v>
          </cell>
          <cell r="B116" t="str">
            <v xml:space="preserve">   35602300    РасхУсловТрудТе</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row>
        <row r="117">
          <cell r="A117" t="str">
            <v xml:space="preserve">   35602310</v>
          </cell>
          <cell r="B117" t="str">
            <v xml:space="preserve">   35602310    МатРасхУслТрудП</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row>
        <row r="118">
          <cell r="A118" t="str">
            <v xml:space="preserve">   35602500</v>
          </cell>
          <cell r="B118" t="str">
            <v xml:space="preserve">   35602500    Коммунальные ра</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row>
        <row r="119">
          <cell r="A119" t="str">
            <v xml:space="preserve">   35603400</v>
          </cell>
          <cell r="B119" t="str">
            <v xml:space="preserve">   35603400    Расходы на лице</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0.36842000000000003</v>
          </cell>
          <cell r="Q119">
            <v>0</v>
          </cell>
          <cell r="R119">
            <v>0.36842000000000003</v>
          </cell>
          <cell r="S119">
            <v>0</v>
          </cell>
          <cell r="T119">
            <v>0.36842000000000003</v>
          </cell>
          <cell r="U119">
            <v>0</v>
          </cell>
          <cell r="V119">
            <v>0.73684000000000005</v>
          </cell>
          <cell r="W119">
            <v>0</v>
          </cell>
          <cell r="X119">
            <v>0.36842000000000003</v>
          </cell>
          <cell r="Y119">
            <v>0</v>
          </cell>
          <cell r="Z119">
            <v>1.1052600000000001</v>
          </cell>
          <cell r="AA119">
            <v>0</v>
          </cell>
          <cell r="AB119">
            <v>0.36842000000000003</v>
          </cell>
          <cell r="AC119">
            <v>0</v>
          </cell>
          <cell r="AD119">
            <v>1.4736800000000001</v>
          </cell>
          <cell r="AE119">
            <v>0</v>
          </cell>
          <cell r="AF119">
            <v>0.36842000000000003</v>
          </cell>
          <cell r="AG119">
            <v>0</v>
          </cell>
          <cell r="AH119">
            <v>1.8421000000000001</v>
          </cell>
          <cell r="AI119">
            <v>0</v>
          </cell>
          <cell r="AJ119">
            <v>0.36842999999999998</v>
          </cell>
          <cell r="AK119">
            <v>0</v>
          </cell>
          <cell r="AL119">
            <v>2.2105299999999999</v>
          </cell>
          <cell r="AM119">
            <v>0</v>
          </cell>
          <cell r="AN119">
            <v>0.36842000000000003</v>
          </cell>
          <cell r="AO119">
            <v>0</v>
          </cell>
          <cell r="AP119">
            <v>2.5789499999999999</v>
          </cell>
          <cell r="AQ119">
            <v>0</v>
          </cell>
          <cell r="AR119">
            <v>0.36842000000000003</v>
          </cell>
          <cell r="AS119">
            <v>0</v>
          </cell>
          <cell r="AT119">
            <v>2.9473699999999998</v>
          </cell>
          <cell r="AU119">
            <v>0</v>
          </cell>
          <cell r="AV119">
            <v>0.36842000000000003</v>
          </cell>
          <cell r="AW119">
            <v>0</v>
          </cell>
          <cell r="AX119">
            <v>3.3157899999999998</v>
          </cell>
        </row>
        <row r="120">
          <cell r="A120" t="str">
            <v xml:space="preserve">   35603500</v>
          </cell>
          <cell r="B120" t="str">
            <v xml:space="preserve">   35603500    РасходыНаПрогрО</v>
          </cell>
          <cell r="C120">
            <v>0</v>
          </cell>
          <cell r="D120">
            <v>0</v>
          </cell>
          <cell r="E120">
            <v>0</v>
          </cell>
          <cell r="F120">
            <v>3.3745599999999998</v>
          </cell>
          <cell r="G120">
            <v>0</v>
          </cell>
          <cell r="H120">
            <v>3.3745500000000002</v>
          </cell>
          <cell r="I120">
            <v>0</v>
          </cell>
          <cell r="J120">
            <v>6.7491099999999999</v>
          </cell>
          <cell r="K120">
            <v>0</v>
          </cell>
          <cell r="L120">
            <v>10.88022</v>
          </cell>
          <cell r="M120">
            <v>0</v>
          </cell>
          <cell r="N120">
            <v>17.62933</v>
          </cell>
          <cell r="O120">
            <v>0</v>
          </cell>
          <cell r="P120">
            <v>8.3357199999999985</v>
          </cell>
          <cell r="Q120">
            <v>0</v>
          </cell>
          <cell r="R120">
            <v>25.965049999999998</v>
          </cell>
          <cell r="S120">
            <v>0</v>
          </cell>
          <cell r="T120">
            <v>8.3357199999999985</v>
          </cell>
          <cell r="U120">
            <v>0</v>
          </cell>
          <cell r="V120">
            <v>34.30077</v>
          </cell>
          <cell r="W120">
            <v>0</v>
          </cell>
          <cell r="X120">
            <v>8.3357399999999995</v>
          </cell>
          <cell r="Y120">
            <v>0</v>
          </cell>
          <cell r="Z120">
            <v>42.636510000000001</v>
          </cell>
          <cell r="AA120">
            <v>0</v>
          </cell>
          <cell r="AB120">
            <v>8.335700000000001</v>
          </cell>
          <cell r="AC120">
            <v>0</v>
          </cell>
          <cell r="AD120">
            <v>50.972210000000004</v>
          </cell>
          <cell r="AE120">
            <v>0</v>
          </cell>
          <cell r="AF120">
            <v>9.2739200000000004</v>
          </cell>
          <cell r="AG120">
            <v>0</v>
          </cell>
          <cell r="AH120">
            <v>60.246130000000008</v>
          </cell>
          <cell r="AI120">
            <v>0</v>
          </cell>
          <cell r="AJ120">
            <v>15.46311</v>
          </cell>
          <cell r="AK120">
            <v>0</v>
          </cell>
          <cell r="AL120">
            <v>75.709240000000008</v>
          </cell>
          <cell r="AM120">
            <v>0</v>
          </cell>
          <cell r="AN120">
            <v>15.463100000000001</v>
          </cell>
          <cell r="AO120">
            <v>0</v>
          </cell>
          <cell r="AP120">
            <v>91.172340000000005</v>
          </cell>
          <cell r="AQ120">
            <v>0</v>
          </cell>
          <cell r="AR120">
            <v>14.85365</v>
          </cell>
          <cell r="AS120">
            <v>0</v>
          </cell>
          <cell r="AT120">
            <v>106.02599000000001</v>
          </cell>
          <cell r="AU120">
            <v>0</v>
          </cell>
          <cell r="AV120">
            <v>14.85365</v>
          </cell>
          <cell r="AW120">
            <v>0</v>
          </cell>
          <cell r="AX120">
            <v>120.87964000000001</v>
          </cell>
        </row>
        <row r="121">
          <cell r="A121" t="str">
            <v xml:space="preserve">   35609800</v>
          </cell>
          <cell r="B121" t="str">
            <v xml:space="preserve">   35609800    Списание прочих</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row>
        <row r="122">
          <cell r="A122" t="str">
            <v xml:space="preserve">   S000000006  </v>
          </cell>
          <cell r="B122" t="str">
            <v xml:space="preserve">   S000000006  Рем.ОС подр.спо</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row>
        <row r="123">
          <cell r="A123" t="str">
            <v xml:space="preserve">   S000000007  </v>
          </cell>
          <cell r="B123" t="str">
            <v xml:space="preserve">   S000000007  Рем.ОС хоз.спос</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row>
        <row r="124">
          <cell r="A124" t="str">
            <v xml:space="preserve">   R17002  </v>
          </cell>
          <cell r="B124" t="str">
            <v xml:space="preserve">   R17002      УИиРС-Ремонт ск</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row>
        <row r="125">
          <cell r="A125" t="str">
            <v xml:space="preserve">   W00007  </v>
          </cell>
          <cell r="B125" t="str">
            <v xml:space="preserve">   W00007      АУП-Услуги ЦПДС</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row>
        <row r="126">
          <cell r="A126" t="str">
            <v xml:space="preserve">   W00008  </v>
          </cell>
          <cell r="B126" t="str">
            <v xml:space="preserve">   W00008      АУП-Услуги МГС</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row>
        <row r="127">
          <cell r="A127" t="str">
            <v xml:space="preserve">   W00009  </v>
          </cell>
          <cell r="B127" t="str">
            <v xml:space="preserve">   W00009    АУП-Электроэнерги</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row>
        <row r="128">
          <cell r="A128" t="str">
            <v xml:space="preserve">   W00010  </v>
          </cell>
          <cell r="B128" t="str">
            <v xml:space="preserve">   W00010    АУП-Теплоэнергия</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row>
        <row r="129">
          <cell r="A129" t="str">
            <v xml:space="preserve">   W00011  </v>
          </cell>
          <cell r="B129" t="str">
            <v xml:space="preserve">   W00011    АУП-Водоснабжение</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row>
        <row r="130">
          <cell r="A130" t="str">
            <v xml:space="preserve">   W00012  </v>
          </cell>
          <cell r="B130" t="str">
            <v xml:space="preserve">   W00012    АУП-Канализация</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row>
        <row r="131">
          <cell r="A131" t="str">
            <v xml:space="preserve">   W01007  </v>
          </cell>
          <cell r="B131" t="str">
            <v xml:space="preserve">   W01007    ЯРЭУ-ВДО</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row>
        <row r="132">
          <cell r="A132" t="str">
            <v xml:space="preserve">   W01020  </v>
          </cell>
          <cell r="B132" t="str">
            <v xml:space="preserve">   W01020    ЯРЭУ-ЭкспОбЭлектр</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row>
        <row r="133">
          <cell r="A133" t="str">
            <v xml:space="preserve">   W01022  </v>
          </cell>
          <cell r="B133" t="str">
            <v xml:space="preserve">   W01022      ЯРЭУ-ЭкспОбВодо</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row>
        <row r="134">
          <cell r="A134" t="str">
            <v xml:space="preserve">   W00001  </v>
          </cell>
          <cell r="B134" t="str">
            <v xml:space="preserve">   W00001      АУП-Управл.прои</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row>
        <row r="135">
          <cell r="A135" t="str">
            <v xml:space="preserve">   W00015  </v>
          </cell>
          <cell r="B135" t="str">
            <v xml:space="preserve">   W00015      АУП-Организ.пер</v>
          </cell>
          <cell r="C135">
            <v>0</v>
          </cell>
          <cell r="D135">
            <v>0</v>
          </cell>
          <cell r="E135">
            <v>103184.95</v>
          </cell>
          <cell r="F135">
            <v>9.4596900000000002</v>
          </cell>
          <cell r="G135">
            <v>86025.62</v>
          </cell>
          <cell r="H135">
            <v>7.6391599999999995</v>
          </cell>
          <cell r="I135">
            <v>189210.57</v>
          </cell>
          <cell r="J135">
            <v>17.098849999999999</v>
          </cell>
          <cell r="K135">
            <v>106420.96</v>
          </cell>
          <cell r="L135">
            <v>10.980729999999999</v>
          </cell>
          <cell r="M135">
            <v>295631.53000000003</v>
          </cell>
          <cell r="N135">
            <v>28.07958</v>
          </cell>
          <cell r="O135">
            <v>64812</v>
          </cell>
          <cell r="P135">
            <v>8.0266400000000004</v>
          </cell>
          <cell r="Q135">
            <v>360443.53</v>
          </cell>
          <cell r="R135">
            <v>36.10622</v>
          </cell>
          <cell r="S135">
            <v>87337.99</v>
          </cell>
          <cell r="T135">
            <v>6.84992</v>
          </cell>
          <cell r="U135">
            <v>447781.52</v>
          </cell>
          <cell r="V135">
            <v>42.956139999999998</v>
          </cell>
          <cell r="W135">
            <v>125688.76</v>
          </cell>
          <cell r="X135">
            <v>19.229119999999998</v>
          </cell>
          <cell r="Y135">
            <v>573470.28</v>
          </cell>
          <cell r="Z135">
            <v>62.18526</v>
          </cell>
          <cell r="AA135">
            <v>28082.61</v>
          </cell>
          <cell r="AB135">
            <v>6.9003199999999998</v>
          </cell>
          <cell r="AC135">
            <v>601552.89</v>
          </cell>
          <cell r="AD135">
            <v>69.085579999999993</v>
          </cell>
          <cell r="AE135">
            <v>107419.02</v>
          </cell>
          <cell r="AF135">
            <v>13.382370000000002</v>
          </cell>
          <cell r="AG135">
            <v>708971.91</v>
          </cell>
          <cell r="AH135">
            <v>82.467950000000002</v>
          </cell>
          <cell r="AI135">
            <v>70166.22</v>
          </cell>
          <cell r="AJ135">
            <v>11.46523</v>
          </cell>
          <cell r="AK135">
            <v>779138.13</v>
          </cell>
          <cell r="AL135">
            <v>93.933180000000007</v>
          </cell>
          <cell r="AM135">
            <v>134440.01</v>
          </cell>
          <cell r="AN135">
            <v>20.72447</v>
          </cell>
          <cell r="AO135">
            <v>913578.14</v>
          </cell>
          <cell r="AP135">
            <v>114.65765</v>
          </cell>
          <cell r="AQ135">
            <v>135309.64000000001</v>
          </cell>
          <cell r="AR135">
            <v>23.948319999999999</v>
          </cell>
          <cell r="AS135">
            <v>1048887.78</v>
          </cell>
          <cell r="AT135">
            <v>138.60597000000001</v>
          </cell>
          <cell r="AU135">
            <v>135309.64000000001</v>
          </cell>
          <cell r="AV135">
            <v>23.948319999999999</v>
          </cell>
          <cell r="AW135">
            <v>1184197.42</v>
          </cell>
          <cell r="AX135">
            <v>162.55429000000001</v>
          </cell>
        </row>
        <row r="136">
          <cell r="A136" t="str">
            <v xml:space="preserve">   W00016  </v>
          </cell>
          <cell r="B136" t="str">
            <v xml:space="preserve">   W00016      АУП-Ж/д перевоз</v>
          </cell>
          <cell r="C136">
            <v>0</v>
          </cell>
          <cell r="D136">
            <v>0</v>
          </cell>
          <cell r="E136">
            <v>3</v>
          </cell>
          <cell r="F136">
            <v>2.8765800000000001</v>
          </cell>
          <cell r="G136">
            <v>4</v>
          </cell>
          <cell r="H136">
            <v>4.5081999999999995</v>
          </cell>
          <cell r="I136">
            <v>7</v>
          </cell>
          <cell r="J136">
            <v>7.3847799999999992</v>
          </cell>
          <cell r="K136">
            <v>8</v>
          </cell>
          <cell r="L136">
            <v>9.0224299999999999</v>
          </cell>
          <cell r="M136">
            <v>15</v>
          </cell>
          <cell r="N136">
            <v>16.407209999999999</v>
          </cell>
          <cell r="O136">
            <v>15</v>
          </cell>
          <cell r="P136">
            <v>16.122019999999999</v>
          </cell>
          <cell r="Q136">
            <v>30</v>
          </cell>
          <cell r="R136">
            <v>32.529229999999998</v>
          </cell>
          <cell r="S136">
            <v>8</v>
          </cell>
          <cell r="T136">
            <v>8.792860000000001</v>
          </cell>
          <cell r="U136">
            <v>38</v>
          </cell>
          <cell r="V136">
            <v>41.322090000000003</v>
          </cell>
          <cell r="W136">
            <v>8</v>
          </cell>
          <cell r="X136">
            <v>10.067299999999999</v>
          </cell>
          <cell r="Y136">
            <v>46</v>
          </cell>
          <cell r="Z136">
            <v>51.389390000000006</v>
          </cell>
          <cell r="AA136">
            <v>13</v>
          </cell>
          <cell r="AB136">
            <v>14.906510000000001</v>
          </cell>
          <cell r="AC136">
            <v>59</v>
          </cell>
          <cell r="AD136">
            <v>66.295900000000003</v>
          </cell>
          <cell r="AE136">
            <v>6</v>
          </cell>
          <cell r="AF136">
            <v>7.7291600000000003</v>
          </cell>
          <cell r="AG136">
            <v>65</v>
          </cell>
          <cell r="AH136">
            <v>74.025059999999996</v>
          </cell>
          <cell r="AI136">
            <v>17</v>
          </cell>
          <cell r="AJ136">
            <v>22.596580000000003</v>
          </cell>
          <cell r="AK136">
            <v>82</v>
          </cell>
          <cell r="AL136">
            <v>96.621639999999999</v>
          </cell>
          <cell r="AM136">
            <v>10</v>
          </cell>
          <cell r="AN136">
            <v>11.97058</v>
          </cell>
          <cell r="AO136">
            <v>92</v>
          </cell>
          <cell r="AP136">
            <v>108.59222</v>
          </cell>
          <cell r="AQ136">
            <v>6</v>
          </cell>
          <cell r="AR136">
            <v>6.8820699999999997</v>
          </cell>
          <cell r="AS136">
            <v>98</v>
          </cell>
          <cell r="AT136">
            <v>115.47429</v>
          </cell>
          <cell r="AU136">
            <v>6</v>
          </cell>
          <cell r="AV136">
            <v>6.8820699999999997</v>
          </cell>
          <cell r="AW136">
            <v>104</v>
          </cell>
          <cell r="AX136">
            <v>122.35636</v>
          </cell>
        </row>
        <row r="137">
          <cell r="A137" t="str">
            <v xml:space="preserve">   W01004  </v>
          </cell>
          <cell r="B137" t="str">
            <v xml:space="preserve">   W01004      ЯРЭУ-Ремонт и о</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row>
        <row r="138">
          <cell r="A138" t="str">
            <v xml:space="preserve">   W01005  </v>
          </cell>
          <cell r="B138" t="str">
            <v xml:space="preserve">   W01005      ЯРЭУ- Вода пить</v>
          </cell>
          <cell r="C138">
            <v>0</v>
          </cell>
          <cell r="D138">
            <v>0</v>
          </cell>
          <cell r="E138">
            <v>184.2</v>
          </cell>
          <cell r="F138">
            <v>12.429790000000001</v>
          </cell>
          <cell r="G138">
            <v>204.8</v>
          </cell>
          <cell r="H138">
            <v>11.800540000000002</v>
          </cell>
          <cell r="I138">
            <v>389</v>
          </cell>
          <cell r="J138">
            <v>24.230330000000002</v>
          </cell>
          <cell r="K138">
            <v>235.4</v>
          </cell>
          <cell r="L138">
            <v>18.278119999999998</v>
          </cell>
          <cell r="M138">
            <v>624.4</v>
          </cell>
          <cell r="N138">
            <v>42.508449999999996</v>
          </cell>
          <cell r="O138">
            <v>0</v>
          </cell>
          <cell r="P138">
            <v>0</v>
          </cell>
          <cell r="Q138">
            <v>624.4</v>
          </cell>
          <cell r="R138">
            <v>42.508449999999996</v>
          </cell>
          <cell r="S138">
            <v>0</v>
          </cell>
          <cell r="T138">
            <v>0</v>
          </cell>
          <cell r="U138">
            <v>624.4</v>
          </cell>
          <cell r="V138">
            <v>42.508449999999996</v>
          </cell>
          <cell r="W138">
            <v>0</v>
          </cell>
          <cell r="X138">
            <v>0</v>
          </cell>
          <cell r="Y138">
            <v>624.4</v>
          </cell>
          <cell r="Z138">
            <v>42.508449999999996</v>
          </cell>
          <cell r="AA138">
            <v>0</v>
          </cell>
          <cell r="AB138">
            <v>0</v>
          </cell>
          <cell r="AC138">
            <v>624.4</v>
          </cell>
          <cell r="AD138">
            <v>42.508449999999996</v>
          </cell>
          <cell r="AE138">
            <v>0</v>
          </cell>
          <cell r="AF138">
            <v>0</v>
          </cell>
          <cell r="AG138">
            <v>624.4</v>
          </cell>
          <cell r="AH138">
            <v>42.508449999999996</v>
          </cell>
          <cell r="AI138">
            <v>0</v>
          </cell>
          <cell r="AJ138">
            <v>0</v>
          </cell>
          <cell r="AK138">
            <v>624.4</v>
          </cell>
          <cell r="AL138">
            <v>42.508449999999996</v>
          </cell>
          <cell r="AM138">
            <v>0</v>
          </cell>
          <cell r="AN138">
            <v>0</v>
          </cell>
          <cell r="AO138">
            <v>624.4</v>
          </cell>
          <cell r="AP138">
            <v>42.508449999999996</v>
          </cell>
          <cell r="AQ138">
            <v>0</v>
          </cell>
          <cell r="AR138">
            <v>0</v>
          </cell>
          <cell r="AS138">
            <v>624.4</v>
          </cell>
          <cell r="AT138">
            <v>42.508449999999996</v>
          </cell>
          <cell r="AU138">
            <v>0</v>
          </cell>
          <cell r="AV138">
            <v>0</v>
          </cell>
          <cell r="AW138">
            <v>624.4</v>
          </cell>
          <cell r="AX138">
            <v>42.508449999999996</v>
          </cell>
        </row>
        <row r="139">
          <cell r="A139" t="str">
            <v xml:space="preserve">   W02004  </v>
          </cell>
          <cell r="B139" t="str">
            <v xml:space="preserve">   W02004      РЭУ-Предоставл.</v>
          </cell>
          <cell r="C139">
            <v>0</v>
          </cell>
          <cell r="D139">
            <v>0</v>
          </cell>
          <cell r="E139">
            <v>25.067</v>
          </cell>
          <cell r="F139">
            <v>371.74655999999999</v>
          </cell>
          <cell r="G139">
            <v>25.1</v>
          </cell>
          <cell r="H139">
            <v>510.02629999999999</v>
          </cell>
          <cell r="I139">
            <v>50.167000000000002</v>
          </cell>
          <cell r="J139">
            <v>881.77286000000004</v>
          </cell>
          <cell r="K139">
            <v>25.233000000000001</v>
          </cell>
          <cell r="L139">
            <v>572.55531999999994</v>
          </cell>
          <cell r="M139">
            <v>75.400000000000006</v>
          </cell>
          <cell r="N139">
            <v>1454.32818</v>
          </cell>
          <cell r="O139">
            <v>25.701000000000001</v>
          </cell>
          <cell r="P139">
            <v>701.58538999999996</v>
          </cell>
          <cell r="Q139">
            <v>101.101</v>
          </cell>
          <cell r="R139">
            <v>2155.9135699999997</v>
          </cell>
          <cell r="S139">
            <v>25.367000000000001</v>
          </cell>
          <cell r="T139">
            <v>646.55080000000009</v>
          </cell>
          <cell r="U139">
            <v>126.468</v>
          </cell>
          <cell r="V139">
            <v>2802.4643699999997</v>
          </cell>
          <cell r="W139">
            <v>25.067</v>
          </cell>
          <cell r="X139">
            <v>608.18306999999993</v>
          </cell>
          <cell r="Y139">
            <v>151.535</v>
          </cell>
          <cell r="Z139">
            <v>3410.6474399999997</v>
          </cell>
          <cell r="AA139">
            <v>25.3</v>
          </cell>
          <cell r="AB139">
            <v>589.85468999999989</v>
          </cell>
          <cell r="AC139">
            <v>176.83500000000001</v>
          </cell>
          <cell r="AD139">
            <v>4000.5021299999999</v>
          </cell>
          <cell r="AE139">
            <v>25.684000000000001</v>
          </cell>
          <cell r="AF139">
            <v>847.35957999999994</v>
          </cell>
          <cell r="AG139">
            <v>202.51900000000001</v>
          </cell>
          <cell r="AH139">
            <v>4847.8617100000001</v>
          </cell>
          <cell r="AI139">
            <v>25.199000000000002</v>
          </cell>
          <cell r="AJ139">
            <v>557.88936000000001</v>
          </cell>
          <cell r="AK139">
            <v>227.71800000000002</v>
          </cell>
          <cell r="AL139">
            <v>5405.7510700000003</v>
          </cell>
          <cell r="AM139">
            <v>25.466000000000001</v>
          </cell>
          <cell r="AN139">
            <v>557.90625</v>
          </cell>
          <cell r="AO139">
            <v>253.18400000000003</v>
          </cell>
          <cell r="AP139">
            <v>5963.6573200000003</v>
          </cell>
          <cell r="AQ139">
            <v>25.366</v>
          </cell>
          <cell r="AR139">
            <v>623.26128000000006</v>
          </cell>
          <cell r="AS139">
            <v>278.55</v>
          </cell>
          <cell r="AT139">
            <v>6586.9186</v>
          </cell>
          <cell r="AU139">
            <v>25.366</v>
          </cell>
          <cell r="AV139">
            <v>623.26128000000006</v>
          </cell>
          <cell r="AW139">
            <v>303.916</v>
          </cell>
          <cell r="AX139">
            <v>7210.1798799999997</v>
          </cell>
        </row>
        <row r="140">
          <cell r="A140" t="str">
            <v xml:space="preserve">   W02007  </v>
          </cell>
          <cell r="B140" t="str">
            <v xml:space="preserve">   W02007      РЭУ-Пользование</v>
          </cell>
          <cell r="C140">
            <v>0</v>
          </cell>
          <cell r="D140">
            <v>0</v>
          </cell>
          <cell r="E140">
            <v>984.62</v>
          </cell>
          <cell r="F140">
            <v>889.75823000000003</v>
          </cell>
          <cell r="G140">
            <v>977.32</v>
          </cell>
          <cell r="H140">
            <v>1485.4367</v>
          </cell>
          <cell r="I140">
            <v>1961.94</v>
          </cell>
          <cell r="J140">
            <v>2375.1949300000001</v>
          </cell>
          <cell r="K140">
            <v>977.32</v>
          </cell>
          <cell r="L140">
            <v>1239.96801</v>
          </cell>
          <cell r="M140">
            <v>2939.26</v>
          </cell>
          <cell r="N140">
            <v>3615.1629400000002</v>
          </cell>
          <cell r="O140">
            <v>977.32</v>
          </cell>
          <cell r="P140">
            <v>1737.85394</v>
          </cell>
          <cell r="Q140">
            <v>3916.5800000000004</v>
          </cell>
          <cell r="R140">
            <v>5353.0168800000001</v>
          </cell>
          <cell r="S140">
            <v>977.32</v>
          </cell>
          <cell r="T140">
            <v>1237.84274</v>
          </cell>
          <cell r="U140">
            <v>4893.9000000000005</v>
          </cell>
          <cell r="V140">
            <v>6590.8596200000002</v>
          </cell>
          <cell r="W140">
            <v>977.32</v>
          </cell>
          <cell r="X140">
            <v>799.62943000000007</v>
          </cell>
          <cell r="Y140">
            <v>5871.22</v>
          </cell>
          <cell r="Z140">
            <v>7390.4890500000001</v>
          </cell>
          <cell r="AA140">
            <v>977.32</v>
          </cell>
          <cell r="AB140">
            <v>3715.9441299999999</v>
          </cell>
          <cell r="AC140">
            <v>6848.54</v>
          </cell>
          <cell r="AD140">
            <v>11106.43318</v>
          </cell>
          <cell r="AE140">
            <v>977.32</v>
          </cell>
          <cell r="AF140">
            <v>1313.01873</v>
          </cell>
          <cell r="AG140">
            <v>7825.86</v>
          </cell>
          <cell r="AH140">
            <v>12419.45191</v>
          </cell>
          <cell r="AI140">
            <v>977.32</v>
          </cell>
          <cell r="AJ140">
            <v>866.36466000000007</v>
          </cell>
          <cell r="AK140">
            <v>8803.18</v>
          </cell>
          <cell r="AL140">
            <v>13285.816569999999</v>
          </cell>
          <cell r="AM140">
            <v>977.32</v>
          </cell>
          <cell r="AN140">
            <v>952.43753000000004</v>
          </cell>
          <cell r="AO140">
            <v>9780.5</v>
          </cell>
          <cell r="AP140">
            <v>14238.254099999998</v>
          </cell>
          <cell r="AQ140">
            <v>977.32</v>
          </cell>
          <cell r="AR140">
            <v>1016.2332700000001</v>
          </cell>
          <cell r="AS140">
            <v>10757.82</v>
          </cell>
          <cell r="AT140">
            <v>15254.487369999999</v>
          </cell>
          <cell r="AU140">
            <v>977.32</v>
          </cell>
          <cell r="AV140">
            <v>1016.2332700000001</v>
          </cell>
          <cell r="AW140">
            <v>11735.14</v>
          </cell>
          <cell r="AX140">
            <v>16270.72064</v>
          </cell>
        </row>
        <row r="141">
          <cell r="A141" t="str">
            <v xml:space="preserve">   W02009  </v>
          </cell>
          <cell r="B141" t="str">
            <v xml:space="preserve">   W02009    РЭУ-Ремонт и обсл</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row>
        <row r="142">
          <cell r="A142" t="str">
            <v xml:space="preserve">   W02010  </v>
          </cell>
          <cell r="B142" t="str">
            <v xml:space="preserve">   W02010      РЭУ-Усл.полигон</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row>
        <row r="143">
          <cell r="A143" t="str">
            <v xml:space="preserve">   W02011  </v>
          </cell>
          <cell r="B143" t="str">
            <v xml:space="preserve">   W02011      РЭУ-Усл.полигон</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row>
        <row r="144">
          <cell r="A144" t="str">
            <v xml:space="preserve">   W02012  </v>
          </cell>
          <cell r="B144" t="str">
            <v xml:space="preserve">   W02012      РЭУ-Услуги прач</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row>
        <row r="145">
          <cell r="A145" t="str">
            <v xml:space="preserve">   W02022  </v>
          </cell>
          <cell r="B145" t="str">
            <v xml:space="preserve">   W02022      РЭУ-Услуги химч</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row>
        <row r="146">
          <cell r="A146" t="str">
            <v xml:space="preserve">   W03006  </v>
          </cell>
          <cell r="B146" t="str">
            <v xml:space="preserve">   W03006      УТТиСТ-Трансп.у</v>
          </cell>
          <cell r="C146">
            <v>0</v>
          </cell>
          <cell r="D146">
            <v>0</v>
          </cell>
          <cell r="E146">
            <v>216</v>
          </cell>
          <cell r="F146">
            <v>500.62124</v>
          </cell>
          <cell r="G146">
            <v>224</v>
          </cell>
          <cell r="H146">
            <v>263.63571000000002</v>
          </cell>
          <cell r="I146">
            <v>440</v>
          </cell>
          <cell r="J146">
            <v>764.25694999999996</v>
          </cell>
          <cell r="K146">
            <v>288</v>
          </cell>
          <cell r="L146">
            <v>464.67869000000002</v>
          </cell>
          <cell r="M146">
            <v>728</v>
          </cell>
          <cell r="N146">
            <v>1228.9356399999999</v>
          </cell>
          <cell r="O146">
            <v>216</v>
          </cell>
          <cell r="P146">
            <v>362.14459000000005</v>
          </cell>
          <cell r="Q146">
            <v>944</v>
          </cell>
          <cell r="R146">
            <v>1591.08023</v>
          </cell>
          <cell r="S146">
            <v>450</v>
          </cell>
          <cell r="T146">
            <v>461.71082000000001</v>
          </cell>
          <cell r="U146">
            <v>1394</v>
          </cell>
          <cell r="V146">
            <v>2052.7910499999998</v>
          </cell>
          <cell r="W146">
            <v>378</v>
          </cell>
          <cell r="X146">
            <v>445.87997999999999</v>
          </cell>
          <cell r="Y146">
            <v>1772</v>
          </cell>
          <cell r="Z146">
            <v>2498.67103</v>
          </cell>
          <cell r="AA146">
            <v>252</v>
          </cell>
          <cell r="AB146">
            <v>281.30065000000002</v>
          </cell>
          <cell r="AC146">
            <v>2024</v>
          </cell>
          <cell r="AD146">
            <v>2779.9716800000001</v>
          </cell>
          <cell r="AE146">
            <v>418</v>
          </cell>
          <cell r="AF146">
            <v>609.77296000000001</v>
          </cell>
          <cell r="AG146">
            <v>2442</v>
          </cell>
          <cell r="AH146">
            <v>3389.7446399999999</v>
          </cell>
          <cell r="AI146">
            <v>429</v>
          </cell>
          <cell r="AJ146">
            <v>526.72149000000002</v>
          </cell>
          <cell r="AK146">
            <v>2871</v>
          </cell>
          <cell r="AL146">
            <v>3916.4661299999998</v>
          </cell>
          <cell r="AM146">
            <v>396</v>
          </cell>
          <cell r="AN146">
            <v>669.67876000000001</v>
          </cell>
          <cell r="AO146">
            <v>3267</v>
          </cell>
          <cell r="AP146">
            <v>4586.1448899999996</v>
          </cell>
          <cell r="AQ146">
            <v>295</v>
          </cell>
          <cell r="AR146">
            <v>409.76491999999996</v>
          </cell>
          <cell r="AS146">
            <v>3562</v>
          </cell>
          <cell r="AT146">
            <v>4995.9098099999992</v>
          </cell>
          <cell r="AU146">
            <v>295</v>
          </cell>
          <cell r="AV146">
            <v>409.76491999999996</v>
          </cell>
          <cell r="AW146">
            <v>3857</v>
          </cell>
          <cell r="AX146">
            <v>5405.6747299999988</v>
          </cell>
        </row>
        <row r="147">
          <cell r="A147" t="str">
            <v xml:space="preserve">   W05004  </v>
          </cell>
          <cell r="B147" t="str">
            <v xml:space="preserve">   W05004      РМУ-Рем.и обсл.</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row>
        <row r="148">
          <cell r="A148" t="str">
            <v xml:space="preserve">   W05005  </v>
          </cell>
          <cell r="B148" t="str">
            <v xml:space="preserve">   W05005      РМУ-Рем.и обсл.</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row>
        <row r="149">
          <cell r="A149" t="str">
            <v xml:space="preserve">   W05008  </v>
          </cell>
          <cell r="B149" t="str">
            <v xml:space="preserve">   W05008    РМУ-Изготов.и рем</v>
          </cell>
          <cell r="C149">
            <v>0</v>
          </cell>
          <cell r="D149">
            <v>0</v>
          </cell>
          <cell r="E149">
            <v>0</v>
          </cell>
          <cell r="F149">
            <v>0</v>
          </cell>
          <cell r="G149">
            <v>0</v>
          </cell>
          <cell r="H149">
            <v>0</v>
          </cell>
          <cell r="I149">
            <v>0</v>
          </cell>
          <cell r="J149">
            <v>0</v>
          </cell>
          <cell r="K149">
            <v>0</v>
          </cell>
          <cell r="L149">
            <v>0</v>
          </cell>
          <cell r="M149">
            <v>0</v>
          </cell>
          <cell r="N149">
            <v>0</v>
          </cell>
          <cell r="O149">
            <v>556.49</v>
          </cell>
          <cell r="P149">
            <v>54.246310000000001</v>
          </cell>
          <cell r="Q149">
            <v>556.49</v>
          </cell>
          <cell r="R149">
            <v>54.246310000000001</v>
          </cell>
          <cell r="S149">
            <v>0</v>
          </cell>
          <cell r="T149">
            <v>0</v>
          </cell>
          <cell r="U149">
            <v>556.49</v>
          </cell>
          <cell r="V149">
            <v>54.246310000000001</v>
          </cell>
          <cell r="W149">
            <v>0</v>
          </cell>
          <cell r="X149">
            <v>0</v>
          </cell>
          <cell r="Y149">
            <v>556.49</v>
          </cell>
          <cell r="Z149">
            <v>54.246310000000001</v>
          </cell>
          <cell r="AA149">
            <v>2967.94</v>
          </cell>
          <cell r="AB149">
            <v>121.79919</v>
          </cell>
          <cell r="AC149">
            <v>3524.4300000000003</v>
          </cell>
          <cell r="AD149">
            <v>176.0455</v>
          </cell>
          <cell r="AE149">
            <v>0</v>
          </cell>
          <cell r="AF149">
            <v>0</v>
          </cell>
          <cell r="AG149">
            <v>3524.4300000000003</v>
          </cell>
          <cell r="AH149">
            <v>176.0455</v>
          </cell>
          <cell r="AI149">
            <v>245.78</v>
          </cell>
          <cell r="AJ149">
            <v>33.676339999999996</v>
          </cell>
          <cell r="AK149">
            <v>3770.2100000000005</v>
          </cell>
          <cell r="AL149">
            <v>209.72183999999999</v>
          </cell>
          <cell r="AM149">
            <v>0</v>
          </cell>
          <cell r="AN149">
            <v>0</v>
          </cell>
          <cell r="AO149">
            <v>3770.2100000000005</v>
          </cell>
          <cell r="AP149">
            <v>209.72183999999999</v>
          </cell>
          <cell r="AQ149">
            <v>0</v>
          </cell>
          <cell r="AR149">
            <v>0</v>
          </cell>
          <cell r="AS149">
            <v>3770.2100000000005</v>
          </cell>
          <cell r="AT149">
            <v>209.72183999999999</v>
          </cell>
          <cell r="AU149">
            <v>0</v>
          </cell>
          <cell r="AV149">
            <v>0</v>
          </cell>
          <cell r="AW149">
            <v>3770.2100000000005</v>
          </cell>
          <cell r="AX149">
            <v>209.72183999999999</v>
          </cell>
        </row>
        <row r="150">
          <cell r="A150" t="str">
            <v xml:space="preserve">   W05009  </v>
          </cell>
          <cell r="B150" t="str">
            <v xml:space="preserve">   W05009      РМУ-Контр. каче</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row>
        <row r="151">
          <cell r="A151" t="str">
            <v xml:space="preserve">   W06004  </v>
          </cell>
          <cell r="B151" t="str">
            <v xml:space="preserve">   W06004      ДРЭУ-Трансп.усл</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row>
        <row r="152">
          <cell r="A152" t="str">
            <v xml:space="preserve">   W06008  </v>
          </cell>
          <cell r="B152" t="str">
            <v xml:space="preserve">   W06008      ДРЭУ-Электроэне</v>
          </cell>
          <cell r="C152">
            <v>0</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row>
        <row r="153">
          <cell r="A153" t="str">
            <v xml:space="preserve">   W06009  </v>
          </cell>
          <cell r="B153" t="str">
            <v xml:space="preserve">   W06009      ДРЭУ-Теплоэнерг</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row>
        <row r="154">
          <cell r="A154" t="str">
            <v xml:space="preserve">   W06010  </v>
          </cell>
          <cell r="B154" t="str">
            <v xml:space="preserve">   W06010      ДРЭУ-Водоснабже</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row>
        <row r="155">
          <cell r="A155" t="str">
            <v xml:space="preserve">   W06011  </v>
          </cell>
          <cell r="B155" t="str">
            <v xml:space="preserve">   W06011      ДРЭУ-Канализаци</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row>
        <row r="156">
          <cell r="A156" t="str">
            <v xml:space="preserve">   W08004  </v>
          </cell>
          <cell r="B156" t="str">
            <v xml:space="preserve">   W08004    ЯСК-Ремонт и обсл</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row>
        <row r="157">
          <cell r="A157" t="str">
            <v xml:space="preserve">   W08005  </v>
          </cell>
          <cell r="B157" t="str">
            <v xml:space="preserve">   W08005      ЯСК-Погрузка-ра</v>
          </cell>
          <cell r="C157">
            <v>0</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row>
        <row r="158">
          <cell r="A158" t="str">
            <v xml:space="preserve">   W11004  </v>
          </cell>
          <cell r="B158" t="str">
            <v xml:space="preserve">   W11004      СБ-Охрана</v>
          </cell>
          <cell r="C158">
            <v>0</v>
          </cell>
          <cell r="D158">
            <v>0</v>
          </cell>
          <cell r="E158">
            <v>101</v>
          </cell>
          <cell r="F158">
            <v>102.04284</v>
          </cell>
          <cell r="G158">
            <v>75</v>
          </cell>
          <cell r="H158">
            <v>83.186089999999993</v>
          </cell>
          <cell r="I158">
            <v>176</v>
          </cell>
          <cell r="J158">
            <v>185.22892999999999</v>
          </cell>
          <cell r="K158">
            <v>75</v>
          </cell>
          <cell r="L158">
            <v>73.609570000000005</v>
          </cell>
          <cell r="M158">
            <v>251</v>
          </cell>
          <cell r="N158">
            <v>258.83850000000001</v>
          </cell>
          <cell r="O158">
            <v>75</v>
          </cell>
          <cell r="P158">
            <v>84.501429999999999</v>
          </cell>
          <cell r="Q158">
            <v>326</v>
          </cell>
          <cell r="R158">
            <v>343.33992999999998</v>
          </cell>
          <cell r="S158">
            <v>75</v>
          </cell>
          <cell r="T158">
            <v>92.659789999999987</v>
          </cell>
          <cell r="U158">
            <v>401</v>
          </cell>
          <cell r="V158">
            <v>435.99971999999997</v>
          </cell>
          <cell r="W158">
            <v>75</v>
          </cell>
          <cell r="X158">
            <v>87.713340000000002</v>
          </cell>
          <cell r="Y158">
            <v>476</v>
          </cell>
          <cell r="Z158">
            <v>523.71305999999993</v>
          </cell>
          <cell r="AA158">
            <v>75</v>
          </cell>
          <cell r="AB158">
            <v>76.3947</v>
          </cell>
          <cell r="AC158">
            <v>551</v>
          </cell>
          <cell r="AD158">
            <v>600.10775999999987</v>
          </cell>
          <cell r="AE158">
            <v>75</v>
          </cell>
          <cell r="AF158">
            <v>78.098860000000002</v>
          </cell>
          <cell r="AG158">
            <v>626</v>
          </cell>
          <cell r="AH158">
            <v>678.20661999999993</v>
          </cell>
          <cell r="AI158">
            <v>75</v>
          </cell>
          <cell r="AJ158">
            <v>76.70102</v>
          </cell>
          <cell r="AK158">
            <v>701</v>
          </cell>
          <cell r="AL158">
            <v>754.9076399999999</v>
          </cell>
          <cell r="AM158">
            <v>75</v>
          </cell>
          <cell r="AN158">
            <v>76.502020000000002</v>
          </cell>
          <cell r="AO158">
            <v>776</v>
          </cell>
          <cell r="AP158">
            <v>831.40965999999992</v>
          </cell>
          <cell r="AQ158">
            <v>75</v>
          </cell>
          <cell r="AR158">
            <v>74.039509999999993</v>
          </cell>
          <cell r="AS158">
            <v>851</v>
          </cell>
          <cell r="AT158">
            <v>905.44916999999987</v>
          </cell>
          <cell r="AU158">
            <v>75</v>
          </cell>
          <cell r="AV158">
            <v>74.039509999999993</v>
          </cell>
          <cell r="AW158">
            <v>926</v>
          </cell>
          <cell r="AX158">
            <v>979.48867999999982</v>
          </cell>
        </row>
        <row r="159">
          <cell r="A159" t="str">
            <v xml:space="preserve">   W13003  </v>
          </cell>
          <cell r="B159" t="str">
            <v xml:space="preserve">   W13003      УТС-Ремонт и об</v>
          </cell>
          <cell r="C159">
            <v>0</v>
          </cell>
          <cell r="D159">
            <v>0</v>
          </cell>
          <cell r="E159">
            <v>4.16</v>
          </cell>
          <cell r="F159">
            <v>5.2464899999999997</v>
          </cell>
          <cell r="G159">
            <v>0</v>
          </cell>
          <cell r="H159">
            <v>0</v>
          </cell>
          <cell r="I159">
            <v>4.16</v>
          </cell>
          <cell r="J159">
            <v>5.2464899999999997</v>
          </cell>
          <cell r="K159">
            <v>0</v>
          </cell>
          <cell r="L159">
            <v>0</v>
          </cell>
          <cell r="M159">
            <v>4.16</v>
          </cell>
          <cell r="N159">
            <v>5.2464899999999997</v>
          </cell>
          <cell r="O159">
            <v>0</v>
          </cell>
          <cell r="P159">
            <v>0</v>
          </cell>
          <cell r="Q159">
            <v>4.16</v>
          </cell>
          <cell r="R159">
            <v>5.2464899999999997</v>
          </cell>
          <cell r="S159">
            <v>0</v>
          </cell>
          <cell r="T159">
            <v>0</v>
          </cell>
          <cell r="U159">
            <v>4.16</v>
          </cell>
          <cell r="V159">
            <v>5.2464899999999997</v>
          </cell>
          <cell r="W159">
            <v>0</v>
          </cell>
          <cell r="X159">
            <v>0</v>
          </cell>
          <cell r="Y159">
            <v>4.16</v>
          </cell>
          <cell r="Z159">
            <v>5.2464899999999997</v>
          </cell>
          <cell r="AA159">
            <v>0</v>
          </cell>
          <cell r="AB159">
            <v>0</v>
          </cell>
          <cell r="AC159">
            <v>4.16</v>
          </cell>
          <cell r="AD159">
            <v>5.2464899999999997</v>
          </cell>
          <cell r="AE159">
            <v>0</v>
          </cell>
          <cell r="AF159">
            <v>0</v>
          </cell>
          <cell r="AG159">
            <v>4.16</v>
          </cell>
          <cell r="AH159">
            <v>5.2464899999999997</v>
          </cell>
          <cell r="AI159">
            <v>0</v>
          </cell>
          <cell r="AJ159">
            <v>0</v>
          </cell>
          <cell r="AK159">
            <v>4.16</v>
          </cell>
          <cell r="AL159">
            <v>5.2464899999999997</v>
          </cell>
          <cell r="AM159">
            <v>0</v>
          </cell>
          <cell r="AN159">
            <v>0</v>
          </cell>
          <cell r="AO159">
            <v>4.16</v>
          </cell>
          <cell r="AP159">
            <v>5.2464899999999997</v>
          </cell>
          <cell r="AQ159">
            <v>0</v>
          </cell>
          <cell r="AR159">
            <v>0</v>
          </cell>
          <cell r="AS159">
            <v>4.16</v>
          </cell>
          <cell r="AT159">
            <v>5.2464899999999997</v>
          </cell>
          <cell r="AU159">
            <v>0</v>
          </cell>
          <cell r="AV159">
            <v>0</v>
          </cell>
          <cell r="AW159">
            <v>4.16</v>
          </cell>
          <cell r="AX159">
            <v>5.2464899999999997</v>
          </cell>
        </row>
        <row r="160">
          <cell r="A160" t="str">
            <v xml:space="preserve">   W13007  </v>
          </cell>
          <cell r="B160" t="str">
            <v xml:space="preserve">   W13007      УТС-Связь</v>
          </cell>
          <cell r="C160">
            <v>0</v>
          </cell>
          <cell r="D160">
            <v>0</v>
          </cell>
          <cell r="E160">
            <v>39</v>
          </cell>
          <cell r="F160">
            <v>72.136049999999997</v>
          </cell>
          <cell r="G160">
            <v>40</v>
          </cell>
          <cell r="H160">
            <v>102.12989</v>
          </cell>
          <cell r="I160">
            <v>79</v>
          </cell>
          <cell r="J160">
            <v>174.26594</v>
          </cell>
          <cell r="K160">
            <v>39</v>
          </cell>
          <cell r="L160">
            <v>129.84050999999999</v>
          </cell>
          <cell r="M160">
            <v>118</v>
          </cell>
          <cell r="N160">
            <v>304.10645</v>
          </cell>
          <cell r="O160">
            <v>39</v>
          </cell>
          <cell r="P160">
            <v>73.785219999999995</v>
          </cell>
          <cell r="Q160">
            <v>157</v>
          </cell>
          <cell r="R160">
            <v>377.89166999999998</v>
          </cell>
          <cell r="S160">
            <v>39</v>
          </cell>
          <cell r="T160">
            <v>51.902260000000005</v>
          </cell>
          <cell r="U160">
            <v>196</v>
          </cell>
          <cell r="V160">
            <v>429.79392999999999</v>
          </cell>
          <cell r="W160">
            <v>39</v>
          </cell>
          <cell r="X160">
            <v>58.4146</v>
          </cell>
          <cell r="Y160">
            <v>235</v>
          </cell>
          <cell r="Z160">
            <v>488.20853</v>
          </cell>
          <cell r="AA160">
            <v>39</v>
          </cell>
          <cell r="AB160">
            <v>54.50188</v>
          </cell>
          <cell r="AC160">
            <v>274</v>
          </cell>
          <cell r="AD160">
            <v>542.71041000000002</v>
          </cell>
          <cell r="AE160">
            <v>39</v>
          </cell>
          <cell r="AF160">
            <v>76.025720000000007</v>
          </cell>
          <cell r="AG160">
            <v>313</v>
          </cell>
          <cell r="AH160">
            <v>618.73613</v>
          </cell>
          <cell r="AI160">
            <v>39</v>
          </cell>
          <cell r="AJ160">
            <v>79.769279999999995</v>
          </cell>
          <cell r="AK160">
            <v>352</v>
          </cell>
          <cell r="AL160">
            <v>698.50540999999998</v>
          </cell>
          <cell r="AM160">
            <v>39</v>
          </cell>
          <cell r="AN160">
            <v>79.326490000000007</v>
          </cell>
          <cell r="AO160">
            <v>391</v>
          </cell>
          <cell r="AP160">
            <v>777.83190000000002</v>
          </cell>
          <cell r="AQ160">
            <v>39</v>
          </cell>
          <cell r="AR160">
            <v>82.620589999999993</v>
          </cell>
          <cell r="AS160">
            <v>430</v>
          </cell>
          <cell r="AT160">
            <v>860.45249000000001</v>
          </cell>
          <cell r="AU160">
            <v>39</v>
          </cell>
          <cell r="AV160">
            <v>82.620589999999993</v>
          </cell>
          <cell r="AW160">
            <v>469</v>
          </cell>
          <cell r="AX160">
            <v>943.07308</v>
          </cell>
        </row>
        <row r="161">
          <cell r="A161" t="str">
            <v xml:space="preserve">   W13009  </v>
          </cell>
          <cell r="B161" t="str">
            <v xml:space="preserve">   W13009      УТС-Аренда кана</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row>
        <row r="162">
          <cell r="A162" t="str">
            <v xml:space="preserve">   W13012  </v>
          </cell>
          <cell r="B162" t="str">
            <v xml:space="preserve">   W13012      УТС-Радио</v>
          </cell>
          <cell r="C162">
            <v>0</v>
          </cell>
          <cell r="D162">
            <v>0</v>
          </cell>
          <cell r="E162">
            <v>5</v>
          </cell>
          <cell r="F162">
            <v>0.42369999999999997</v>
          </cell>
          <cell r="G162">
            <v>5</v>
          </cell>
          <cell r="H162">
            <v>0.36610000000000004</v>
          </cell>
          <cell r="I162">
            <v>10</v>
          </cell>
          <cell r="J162">
            <v>0.78980000000000006</v>
          </cell>
          <cell r="K162">
            <v>5</v>
          </cell>
          <cell r="L162">
            <v>0.38036000000000003</v>
          </cell>
          <cell r="M162">
            <v>15</v>
          </cell>
          <cell r="N162">
            <v>1.1701600000000001</v>
          </cell>
          <cell r="O162">
            <v>5</v>
          </cell>
          <cell r="P162">
            <v>0.67247999999999997</v>
          </cell>
          <cell r="Q162">
            <v>20</v>
          </cell>
          <cell r="R162">
            <v>1.8426400000000001</v>
          </cell>
          <cell r="S162">
            <v>5</v>
          </cell>
          <cell r="T162">
            <v>0.45732</v>
          </cell>
          <cell r="U162">
            <v>25</v>
          </cell>
          <cell r="V162">
            <v>2.29996</v>
          </cell>
          <cell r="W162">
            <v>5</v>
          </cell>
          <cell r="X162">
            <v>0.49845</v>
          </cell>
          <cell r="Y162">
            <v>30</v>
          </cell>
          <cell r="Z162">
            <v>2.7984100000000001</v>
          </cell>
          <cell r="AA162">
            <v>5</v>
          </cell>
          <cell r="AB162">
            <v>0.45351999999999998</v>
          </cell>
          <cell r="AC162">
            <v>35</v>
          </cell>
          <cell r="AD162">
            <v>3.2519300000000002</v>
          </cell>
          <cell r="AE162">
            <v>5</v>
          </cell>
          <cell r="AF162">
            <v>0.46468999999999999</v>
          </cell>
          <cell r="AG162">
            <v>40</v>
          </cell>
          <cell r="AH162">
            <v>3.7166200000000003</v>
          </cell>
          <cell r="AI162">
            <v>5</v>
          </cell>
          <cell r="AJ162">
            <v>0.39250000000000002</v>
          </cell>
          <cell r="AK162">
            <v>45</v>
          </cell>
          <cell r="AL162">
            <v>4.1091199999999999</v>
          </cell>
          <cell r="AM162">
            <v>5</v>
          </cell>
          <cell r="AN162">
            <v>0.42554000000000003</v>
          </cell>
          <cell r="AO162">
            <v>50</v>
          </cell>
          <cell r="AP162">
            <v>4.5346599999999997</v>
          </cell>
          <cell r="AQ162">
            <v>5</v>
          </cell>
          <cell r="AR162">
            <v>0.42798000000000003</v>
          </cell>
          <cell r="AS162">
            <v>55</v>
          </cell>
          <cell r="AT162">
            <v>4.9626399999999995</v>
          </cell>
          <cell r="AU162">
            <v>5</v>
          </cell>
          <cell r="AV162">
            <v>0.42798000000000003</v>
          </cell>
          <cell r="AW162">
            <v>60</v>
          </cell>
          <cell r="AX162">
            <v>5.3906199999999993</v>
          </cell>
        </row>
        <row r="163">
          <cell r="A163" t="str">
            <v xml:space="preserve">   W13020  </v>
          </cell>
          <cell r="B163" t="str">
            <v xml:space="preserve">   W13020      Обслуж.средств</v>
          </cell>
          <cell r="C163">
            <v>0</v>
          </cell>
          <cell r="D163">
            <v>0</v>
          </cell>
          <cell r="E163">
            <v>7</v>
          </cell>
          <cell r="F163">
            <v>3.51383</v>
          </cell>
          <cell r="G163">
            <v>7</v>
          </cell>
          <cell r="H163">
            <v>5.2120800000000003</v>
          </cell>
          <cell r="I163">
            <v>14</v>
          </cell>
          <cell r="J163">
            <v>8.7259100000000007</v>
          </cell>
          <cell r="K163">
            <v>7</v>
          </cell>
          <cell r="L163">
            <v>0</v>
          </cell>
          <cell r="M163">
            <v>21</v>
          </cell>
          <cell r="N163">
            <v>8.7259100000000007</v>
          </cell>
          <cell r="O163">
            <v>7</v>
          </cell>
          <cell r="P163">
            <v>7.0302700000000007</v>
          </cell>
          <cell r="Q163">
            <v>28</v>
          </cell>
          <cell r="R163">
            <v>15.756180000000001</v>
          </cell>
          <cell r="S163">
            <v>7</v>
          </cell>
          <cell r="T163">
            <v>4.5029300000000001</v>
          </cell>
          <cell r="U163">
            <v>35</v>
          </cell>
          <cell r="V163">
            <v>20.25911</v>
          </cell>
          <cell r="W163">
            <v>7</v>
          </cell>
          <cell r="X163">
            <v>4.4313700000000003</v>
          </cell>
          <cell r="Y163">
            <v>42</v>
          </cell>
          <cell r="Z163">
            <v>24.690480000000001</v>
          </cell>
          <cell r="AA163">
            <v>7</v>
          </cell>
          <cell r="AB163">
            <v>4.5750799999999998</v>
          </cell>
          <cell r="AC163">
            <v>49</v>
          </cell>
          <cell r="AD163">
            <v>29.265560000000001</v>
          </cell>
          <cell r="AE163">
            <v>7</v>
          </cell>
          <cell r="AF163">
            <v>4.7350500000000002</v>
          </cell>
          <cell r="AG163">
            <v>56</v>
          </cell>
          <cell r="AH163">
            <v>34.000610000000002</v>
          </cell>
          <cell r="AI163">
            <v>7</v>
          </cell>
          <cell r="AJ163">
            <v>4.8208900000000003</v>
          </cell>
          <cell r="AK163">
            <v>63</v>
          </cell>
          <cell r="AL163">
            <v>38.8215</v>
          </cell>
          <cell r="AM163">
            <v>7</v>
          </cell>
          <cell r="AN163">
            <v>3.9222399999999999</v>
          </cell>
          <cell r="AO163">
            <v>70</v>
          </cell>
          <cell r="AP163">
            <v>42.743740000000003</v>
          </cell>
          <cell r="AQ163">
            <v>7</v>
          </cell>
          <cell r="AR163">
            <v>4.0969100000000003</v>
          </cell>
          <cell r="AS163">
            <v>77</v>
          </cell>
          <cell r="AT163">
            <v>46.840650000000004</v>
          </cell>
          <cell r="AU163">
            <v>7</v>
          </cell>
          <cell r="AV163">
            <v>4.0969100000000003</v>
          </cell>
          <cell r="AW163">
            <v>84</v>
          </cell>
          <cell r="AX163">
            <v>50.937560000000005</v>
          </cell>
        </row>
        <row r="164">
          <cell r="A164" t="str">
            <v xml:space="preserve">   W13022  </v>
          </cell>
          <cell r="B164" t="str">
            <v xml:space="preserve">   W13022      Обслуж.проводов</v>
          </cell>
          <cell r="C164">
            <v>0</v>
          </cell>
          <cell r="D164">
            <v>0</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row>
        <row r="165">
          <cell r="A165" t="str">
            <v xml:space="preserve">   W14003  </v>
          </cell>
          <cell r="B165" t="str">
            <v xml:space="preserve">   W14003      УА-Сопровождени</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row>
        <row r="166">
          <cell r="A166" t="str">
            <v xml:space="preserve">   W14004  </v>
          </cell>
          <cell r="B166" t="str">
            <v xml:space="preserve">   W14004      УА-Ремонт и обс</v>
          </cell>
          <cell r="C166">
            <v>0</v>
          </cell>
          <cell r="D166">
            <v>0</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row>
        <row r="167">
          <cell r="A167" t="str">
            <v xml:space="preserve">   W14005  </v>
          </cell>
          <cell r="B167" t="str">
            <v xml:space="preserve">   W14005      УА-Измерения</v>
          </cell>
          <cell r="C167">
            <v>0</v>
          </cell>
          <cell r="D167">
            <v>0</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row>
        <row r="168">
          <cell r="A168" t="str">
            <v xml:space="preserve">   W16003  </v>
          </cell>
          <cell r="B168" t="str">
            <v xml:space="preserve">   W16003      ГПУ-Эксплуатаци</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row>
        <row r="169">
          <cell r="A169" t="str">
            <v xml:space="preserve">   W17002  </v>
          </cell>
          <cell r="B169" t="str">
            <v xml:space="preserve">   W17002      УИиРС-Ремонт ск</v>
          </cell>
          <cell r="C169">
            <v>0</v>
          </cell>
          <cell r="D169">
            <v>0</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row>
        <row r="170">
          <cell r="A170" t="str">
            <v xml:space="preserve">   W18001  </v>
          </cell>
          <cell r="B170" t="str">
            <v xml:space="preserve">   W18001      УГРиЛМ-Управл.п</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row>
        <row r="171">
          <cell r="A171" t="str">
            <v xml:space="preserve">   W19004  </v>
          </cell>
          <cell r="B171" t="str">
            <v xml:space="preserve">   W19004      МСЧ-Усл. здравп</v>
          </cell>
          <cell r="C171">
            <v>0</v>
          </cell>
          <cell r="D171">
            <v>0</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row>
        <row r="172">
          <cell r="A172" t="str">
            <v xml:space="preserve">   W19005  </v>
          </cell>
          <cell r="B172" t="str">
            <v xml:space="preserve">   W19005      МСЧ-Медицинская</v>
          </cell>
          <cell r="C172">
            <v>0</v>
          </cell>
          <cell r="D172">
            <v>0</v>
          </cell>
          <cell r="E172">
            <v>0</v>
          </cell>
          <cell r="F172">
            <v>0</v>
          </cell>
          <cell r="G172">
            <v>0</v>
          </cell>
          <cell r="H172">
            <v>0</v>
          </cell>
          <cell r="I172">
            <v>0</v>
          </cell>
          <cell r="J172">
            <v>0</v>
          </cell>
          <cell r="K172">
            <v>7</v>
          </cell>
          <cell r="L172">
            <v>8.5728799999999996</v>
          </cell>
          <cell r="M172">
            <v>7</v>
          </cell>
          <cell r="N172">
            <v>8.5728799999999996</v>
          </cell>
          <cell r="O172">
            <v>1</v>
          </cell>
          <cell r="P172">
            <v>0.89576</v>
          </cell>
          <cell r="Q172">
            <v>8</v>
          </cell>
          <cell r="R172">
            <v>9.4686399999999988</v>
          </cell>
          <cell r="S172">
            <v>0</v>
          </cell>
          <cell r="T172">
            <v>0</v>
          </cell>
          <cell r="U172">
            <v>8</v>
          </cell>
          <cell r="V172">
            <v>9.4686399999999988</v>
          </cell>
          <cell r="W172">
            <v>0</v>
          </cell>
          <cell r="X172">
            <v>0</v>
          </cell>
          <cell r="Y172">
            <v>8</v>
          </cell>
          <cell r="Z172">
            <v>9.4686399999999988</v>
          </cell>
          <cell r="AA172">
            <v>0</v>
          </cell>
          <cell r="AB172">
            <v>0</v>
          </cell>
          <cell r="AC172">
            <v>8</v>
          </cell>
          <cell r="AD172">
            <v>9.4686399999999988</v>
          </cell>
          <cell r="AE172">
            <v>0</v>
          </cell>
          <cell r="AF172">
            <v>0</v>
          </cell>
          <cell r="AG172">
            <v>8</v>
          </cell>
          <cell r="AH172">
            <v>9.4686399999999988</v>
          </cell>
          <cell r="AI172">
            <v>0</v>
          </cell>
          <cell r="AJ172">
            <v>0</v>
          </cell>
          <cell r="AK172">
            <v>8</v>
          </cell>
          <cell r="AL172">
            <v>9.4686399999999988</v>
          </cell>
          <cell r="AM172">
            <v>0</v>
          </cell>
          <cell r="AN172">
            <v>0</v>
          </cell>
          <cell r="AO172">
            <v>8</v>
          </cell>
          <cell r="AP172">
            <v>9.4686399999999988</v>
          </cell>
          <cell r="AQ172">
            <v>0</v>
          </cell>
          <cell r="AR172">
            <v>0</v>
          </cell>
          <cell r="AS172">
            <v>8</v>
          </cell>
          <cell r="AT172">
            <v>9.4686399999999988</v>
          </cell>
          <cell r="AU172">
            <v>0</v>
          </cell>
          <cell r="AV172">
            <v>0</v>
          </cell>
          <cell r="AW172">
            <v>8</v>
          </cell>
          <cell r="AX172">
            <v>9.4686399999999988</v>
          </cell>
        </row>
        <row r="173">
          <cell r="A173" t="str">
            <v xml:space="preserve">   W19016  </v>
          </cell>
          <cell r="B173" t="str">
            <v xml:space="preserve">   W19016      МСЧ-Профосмотр</v>
          </cell>
          <cell r="C173">
            <v>0</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11</v>
          </cell>
          <cell r="AB173">
            <v>5.7066999999999997</v>
          </cell>
          <cell r="AC173">
            <v>11</v>
          </cell>
          <cell r="AD173">
            <v>5.7066999999999997</v>
          </cell>
          <cell r="AE173">
            <v>1</v>
          </cell>
          <cell r="AF173">
            <v>0.68116999999999994</v>
          </cell>
          <cell r="AG173">
            <v>12</v>
          </cell>
          <cell r="AH173">
            <v>6.3878699999999995</v>
          </cell>
          <cell r="AI173">
            <v>0</v>
          </cell>
          <cell r="AJ173">
            <v>0</v>
          </cell>
          <cell r="AK173">
            <v>12</v>
          </cell>
          <cell r="AL173">
            <v>6.3878699999999995</v>
          </cell>
          <cell r="AM173">
            <v>0</v>
          </cell>
          <cell r="AN173">
            <v>0</v>
          </cell>
          <cell r="AO173">
            <v>12</v>
          </cell>
          <cell r="AP173">
            <v>6.3878699999999995</v>
          </cell>
          <cell r="AQ173">
            <v>0</v>
          </cell>
          <cell r="AR173">
            <v>0</v>
          </cell>
          <cell r="AS173">
            <v>12</v>
          </cell>
          <cell r="AT173">
            <v>6.3878699999999995</v>
          </cell>
          <cell r="AU173">
            <v>0</v>
          </cell>
          <cell r="AV173">
            <v>0</v>
          </cell>
          <cell r="AW173">
            <v>12</v>
          </cell>
          <cell r="AX173">
            <v>6.3878699999999995</v>
          </cell>
        </row>
        <row r="174">
          <cell r="A174" t="str">
            <v xml:space="preserve">   W21004  </v>
          </cell>
          <cell r="B174" t="str">
            <v xml:space="preserve">   W21004      УИТ-Ремонт и об</v>
          </cell>
          <cell r="C174">
            <v>0</v>
          </cell>
          <cell r="D174">
            <v>0</v>
          </cell>
          <cell r="E174">
            <v>24</v>
          </cell>
          <cell r="F174">
            <v>18.175540000000002</v>
          </cell>
          <cell r="G174">
            <v>24</v>
          </cell>
          <cell r="H174">
            <v>34.799709999999997</v>
          </cell>
          <cell r="I174">
            <v>48</v>
          </cell>
          <cell r="J174">
            <v>52.975250000000003</v>
          </cell>
          <cell r="K174">
            <v>24</v>
          </cell>
          <cell r="L174">
            <v>29.008200000000002</v>
          </cell>
          <cell r="M174">
            <v>72</v>
          </cell>
          <cell r="N174">
            <v>81.983450000000005</v>
          </cell>
          <cell r="O174">
            <v>25</v>
          </cell>
          <cell r="P174">
            <v>47.843890000000002</v>
          </cell>
          <cell r="Q174">
            <v>97</v>
          </cell>
          <cell r="R174">
            <v>129.82733999999999</v>
          </cell>
          <cell r="S174">
            <v>25</v>
          </cell>
          <cell r="T174">
            <v>41.864100000000001</v>
          </cell>
          <cell r="U174">
            <v>122</v>
          </cell>
          <cell r="V174">
            <v>171.69144</v>
          </cell>
          <cell r="W174">
            <v>25</v>
          </cell>
          <cell r="X174">
            <v>42.213320000000003</v>
          </cell>
          <cell r="Y174">
            <v>147</v>
          </cell>
          <cell r="Z174">
            <v>213.90476000000001</v>
          </cell>
          <cell r="AA174">
            <v>25</v>
          </cell>
          <cell r="AB174">
            <v>37.332209999999996</v>
          </cell>
          <cell r="AC174">
            <v>172</v>
          </cell>
          <cell r="AD174">
            <v>251.23697000000001</v>
          </cell>
          <cell r="AE174">
            <v>25</v>
          </cell>
          <cell r="AF174">
            <v>38.737070000000003</v>
          </cell>
          <cell r="AG174">
            <v>197</v>
          </cell>
          <cell r="AH174">
            <v>289.97404</v>
          </cell>
          <cell r="AI174">
            <v>25</v>
          </cell>
          <cell r="AJ174">
            <v>32.518540000000002</v>
          </cell>
          <cell r="AK174">
            <v>222</v>
          </cell>
          <cell r="AL174">
            <v>322.49257999999998</v>
          </cell>
          <cell r="AM174">
            <v>61</v>
          </cell>
          <cell r="AN174">
            <v>109.51696000000001</v>
          </cell>
          <cell r="AO174">
            <v>283</v>
          </cell>
          <cell r="AP174">
            <v>432.00954000000002</v>
          </cell>
          <cell r="AQ174">
            <v>61</v>
          </cell>
          <cell r="AR174">
            <v>117.26559</v>
          </cell>
          <cell r="AS174">
            <v>344</v>
          </cell>
          <cell r="AT174">
            <v>549.27512999999999</v>
          </cell>
          <cell r="AU174">
            <v>61</v>
          </cell>
          <cell r="AV174">
            <v>117.26559</v>
          </cell>
          <cell r="AW174">
            <v>405</v>
          </cell>
          <cell r="AX174">
            <v>666.54071999999996</v>
          </cell>
        </row>
        <row r="175">
          <cell r="A175" t="str">
            <v xml:space="preserve">   W21005  </v>
          </cell>
          <cell r="B175" t="str">
            <v xml:space="preserve">   W21005      УИТ-Сетевые сер</v>
          </cell>
          <cell r="C175">
            <v>0</v>
          </cell>
          <cell r="D175">
            <v>0</v>
          </cell>
          <cell r="E175">
            <v>32</v>
          </cell>
          <cell r="F175">
            <v>82.993839999999992</v>
          </cell>
          <cell r="G175">
            <v>32</v>
          </cell>
          <cell r="H175">
            <v>183.63024999999999</v>
          </cell>
          <cell r="I175">
            <v>64</v>
          </cell>
          <cell r="J175">
            <v>266.62408999999997</v>
          </cell>
          <cell r="K175">
            <v>32</v>
          </cell>
          <cell r="L175">
            <v>87.523589999999999</v>
          </cell>
          <cell r="M175">
            <v>96</v>
          </cell>
          <cell r="N175">
            <v>354.14767999999998</v>
          </cell>
          <cell r="O175">
            <v>32</v>
          </cell>
          <cell r="P175">
            <v>174.68064000000001</v>
          </cell>
          <cell r="Q175">
            <v>128</v>
          </cell>
          <cell r="R175">
            <v>528.82831999999996</v>
          </cell>
          <cell r="S175">
            <v>32</v>
          </cell>
          <cell r="T175">
            <v>178.89188000000001</v>
          </cell>
          <cell r="U175">
            <v>160</v>
          </cell>
          <cell r="V175">
            <v>707.72019999999998</v>
          </cell>
          <cell r="W175">
            <v>32</v>
          </cell>
          <cell r="X175">
            <v>191.32435000000001</v>
          </cell>
          <cell r="Y175">
            <v>192</v>
          </cell>
          <cell r="Z175">
            <v>899.04454999999996</v>
          </cell>
          <cell r="AA175">
            <v>32</v>
          </cell>
          <cell r="AB175">
            <v>171.01767999999998</v>
          </cell>
          <cell r="AC175">
            <v>224</v>
          </cell>
          <cell r="AD175">
            <v>1070.06223</v>
          </cell>
          <cell r="AE175">
            <v>32</v>
          </cell>
          <cell r="AF175">
            <v>155.66214000000002</v>
          </cell>
          <cell r="AG175">
            <v>256</v>
          </cell>
          <cell r="AH175">
            <v>1225.7243699999999</v>
          </cell>
          <cell r="AI175">
            <v>32</v>
          </cell>
          <cell r="AJ175">
            <v>149.62577999999999</v>
          </cell>
          <cell r="AK175">
            <v>288</v>
          </cell>
          <cell r="AL175">
            <v>1375.35015</v>
          </cell>
          <cell r="AM175">
            <v>33</v>
          </cell>
          <cell r="AN175">
            <v>148.87451999999999</v>
          </cell>
          <cell r="AO175">
            <v>321</v>
          </cell>
          <cell r="AP175">
            <v>1524.2246700000001</v>
          </cell>
          <cell r="AQ175">
            <v>33</v>
          </cell>
          <cell r="AR175">
            <v>151.01051000000001</v>
          </cell>
          <cell r="AS175">
            <v>354</v>
          </cell>
          <cell r="AT175">
            <v>1675.2351800000001</v>
          </cell>
          <cell r="AU175">
            <v>33</v>
          </cell>
          <cell r="AV175">
            <v>151.01051000000001</v>
          </cell>
          <cell r="AW175">
            <v>387</v>
          </cell>
          <cell r="AX175">
            <v>1826.2456900000002</v>
          </cell>
        </row>
        <row r="176">
          <cell r="A176" t="str">
            <v xml:space="preserve">   W21006  </v>
          </cell>
          <cell r="B176" t="str">
            <v xml:space="preserve">   W21006      УИТ-Изготовлен.</v>
          </cell>
          <cell r="C176">
            <v>0</v>
          </cell>
          <cell r="D176">
            <v>0</v>
          </cell>
          <cell r="E176">
            <v>6452</v>
          </cell>
          <cell r="F176">
            <v>42.867129999999996</v>
          </cell>
          <cell r="G176">
            <v>186</v>
          </cell>
          <cell r="H176">
            <v>0.42631000000000002</v>
          </cell>
          <cell r="I176">
            <v>6638</v>
          </cell>
          <cell r="J176">
            <v>43.293439999999997</v>
          </cell>
          <cell r="K176">
            <v>999</v>
          </cell>
          <cell r="L176">
            <v>2.6797499999999999</v>
          </cell>
          <cell r="M176">
            <v>7637</v>
          </cell>
          <cell r="N176">
            <v>45.973189999999995</v>
          </cell>
          <cell r="O176">
            <v>1934</v>
          </cell>
          <cell r="P176">
            <v>3.9987699999999999</v>
          </cell>
          <cell r="Q176">
            <v>9571</v>
          </cell>
          <cell r="R176">
            <v>49.971959999999996</v>
          </cell>
          <cell r="S176">
            <v>4132</v>
          </cell>
          <cell r="T176">
            <v>7.4940600000000002</v>
          </cell>
          <cell r="U176">
            <v>13703</v>
          </cell>
          <cell r="V176">
            <v>57.466019999999993</v>
          </cell>
          <cell r="W176">
            <v>4132</v>
          </cell>
          <cell r="X176">
            <v>7.2750900000000005</v>
          </cell>
          <cell r="Y176">
            <v>17835</v>
          </cell>
          <cell r="Z176">
            <v>64.741109999999992</v>
          </cell>
          <cell r="AA176">
            <v>124</v>
          </cell>
          <cell r="AB176">
            <v>0.33352999999999999</v>
          </cell>
          <cell r="AC176">
            <v>17959</v>
          </cell>
          <cell r="AD176">
            <v>65.074639999999988</v>
          </cell>
          <cell r="AE176">
            <v>18</v>
          </cell>
          <cell r="AF176">
            <v>9.1670000000000001E-2</v>
          </cell>
          <cell r="AG176">
            <v>17977</v>
          </cell>
          <cell r="AH176">
            <v>65.166309999999982</v>
          </cell>
          <cell r="AI176">
            <v>120</v>
          </cell>
          <cell r="AJ176">
            <v>0.33982999999999997</v>
          </cell>
          <cell r="AK176">
            <v>18097</v>
          </cell>
          <cell r="AL176">
            <v>65.506139999999988</v>
          </cell>
          <cell r="AM176">
            <v>1618</v>
          </cell>
          <cell r="AN176">
            <v>1.9276600000000002</v>
          </cell>
          <cell r="AO176">
            <v>19715</v>
          </cell>
          <cell r="AP176">
            <v>67.433799999999991</v>
          </cell>
          <cell r="AQ176">
            <v>1598</v>
          </cell>
          <cell r="AR176">
            <v>2.4747399999999997</v>
          </cell>
          <cell r="AS176">
            <v>21313</v>
          </cell>
          <cell r="AT176">
            <v>69.908539999999988</v>
          </cell>
          <cell r="AU176">
            <v>1598</v>
          </cell>
          <cell r="AV176">
            <v>2.4747399999999997</v>
          </cell>
          <cell r="AW176">
            <v>22911</v>
          </cell>
          <cell r="AX176">
            <v>72.383279999999985</v>
          </cell>
        </row>
        <row r="177">
          <cell r="A177" t="str">
            <v xml:space="preserve">   W21012  </v>
          </cell>
          <cell r="B177" t="str">
            <v xml:space="preserve">   W21012      УИТ-УслугаТочки</v>
          </cell>
          <cell r="C177">
            <v>0</v>
          </cell>
          <cell r="D177">
            <v>0</v>
          </cell>
          <cell r="E177">
            <v>12</v>
          </cell>
          <cell r="F177">
            <v>3.3953200000000003</v>
          </cell>
          <cell r="G177">
            <v>12</v>
          </cell>
          <cell r="H177">
            <v>4.9477799999999998</v>
          </cell>
          <cell r="I177">
            <v>24</v>
          </cell>
          <cell r="J177">
            <v>8.3430999999999997</v>
          </cell>
          <cell r="K177">
            <v>12</v>
          </cell>
          <cell r="L177">
            <v>0</v>
          </cell>
          <cell r="M177">
            <v>36</v>
          </cell>
          <cell r="N177">
            <v>8.3430999999999997</v>
          </cell>
          <cell r="O177">
            <v>12</v>
          </cell>
          <cell r="P177">
            <v>5.6193900000000001</v>
          </cell>
          <cell r="Q177">
            <v>48</v>
          </cell>
          <cell r="R177">
            <v>13.962489999999999</v>
          </cell>
          <cell r="S177">
            <v>12</v>
          </cell>
          <cell r="T177">
            <v>4.4941599999999999</v>
          </cell>
          <cell r="U177">
            <v>60</v>
          </cell>
          <cell r="V177">
            <v>18.45665</v>
          </cell>
          <cell r="W177">
            <v>12</v>
          </cell>
          <cell r="X177">
            <v>5.0156499999999999</v>
          </cell>
          <cell r="Y177">
            <v>72</v>
          </cell>
          <cell r="Z177">
            <v>23.472300000000001</v>
          </cell>
          <cell r="AA177">
            <v>12</v>
          </cell>
          <cell r="AB177">
            <v>4.9379300000000006</v>
          </cell>
          <cell r="AC177">
            <v>84</v>
          </cell>
          <cell r="AD177">
            <v>28.410230000000002</v>
          </cell>
          <cell r="AE177">
            <v>12</v>
          </cell>
          <cell r="AF177">
            <v>5.2827999999999999</v>
          </cell>
          <cell r="AG177">
            <v>96</v>
          </cell>
          <cell r="AH177">
            <v>33.69303</v>
          </cell>
          <cell r="AI177">
            <v>12</v>
          </cell>
          <cell r="AJ177">
            <v>3.40021</v>
          </cell>
          <cell r="AK177">
            <v>108</v>
          </cell>
          <cell r="AL177">
            <v>37.093240000000002</v>
          </cell>
          <cell r="AM177">
            <v>14</v>
          </cell>
          <cell r="AN177">
            <v>3.1061799999999997</v>
          </cell>
          <cell r="AO177">
            <v>122</v>
          </cell>
          <cell r="AP177">
            <v>40.199420000000003</v>
          </cell>
          <cell r="AQ177">
            <v>14</v>
          </cell>
          <cell r="AR177">
            <v>3.4299499999999998</v>
          </cell>
          <cell r="AS177">
            <v>136</v>
          </cell>
          <cell r="AT177">
            <v>43.629370000000002</v>
          </cell>
          <cell r="AU177">
            <v>14</v>
          </cell>
          <cell r="AV177">
            <v>3.4299499999999998</v>
          </cell>
          <cell r="AW177">
            <v>150</v>
          </cell>
          <cell r="AX177">
            <v>47.05932</v>
          </cell>
        </row>
        <row r="178">
          <cell r="A178" t="str">
            <v xml:space="preserve">   W21014  </v>
          </cell>
          <cell r="B178" t="str">
            <v xml:space="preserve">   W21014      УИТ-Сопровожд.П</v>
          </cell>
          <cell r="C178">
            <v>0</v>
          </cell>
          <cell r="D178">
            <v>0</v>
          </cell>
          <cell r="E178">
            <v>12</v>
          </cell>
          <cell r="F178">
            <v>19.664020000000001</v>
          </cell>
          <cell r="G178">
            <v>12</v>
          </cell>
          <cell r="H178">
            <v>19.488569999999999</v>
          </cell>
          <cell r="I178">
            <v>24</v>
          </cell>
          <cell r="J178">
            <v>39.152590000000004</v>
          </cell>
          <cell r="K178">
            <v>12</v>
          </cell>
          <cell r="L178">
            <v>22.7774</v>
          </cell>
          <cell r="M178">
            <v>36</v>
          </cell>
          <cell r="N178">
            <v>61.929990000000004</v>
          </cell>
          <cell r="O178">
            <v>12</v>
          </cell>
          <cell r="P178">
            <v>31.371749999999999</v>
          </cell>
          <cell r="Q178">
            <v>48</v>
          </cell>
          <cell r="R178">
            <v>93.301739999999995</v>
          </cell>
          <cell r="S178">
            <v>12</v>
          </cell>
          <cell r="T178">
            <v>28.9709</v>
          </cell>
          <cell r="U178">
            <v>60</v>
          </cell>
          <cell r="V178">
            <v>122.27264</v>
          </cell>
          <cell r="W178">
            <v>12</v>
          </cell>
          <cell r="X178">
            <v>34.098030000000001</v>
          </cell>
          <cell r="Y178">
            <v>72</v>
          </cell>
          <cell r="Z178">
            <v>156.37066999999999</v>
          </cell>
          <cell r="AA178">
            <v>12</v>
          </cell>
          <cell r="AB178">
            <v>29.610340000000001</v>
          </cell>
          <cell r="AC178">
            <v>84</v>
          </cell>
          <cell r="AD178">
            <v>185.98101</v>
          </cell>
          <cell r="AE178">
            <v>12</v>
          </cell>
          <cell r="AF178">
            <v>35.548070000000003</v>
          </cell>
          <cell r="AG178">
            <v>96</v>
          </cell>
          <cell r="AH178">
            <v>221.52907999999999</v>
          </cell>
          <cell r="AI178">
            <v>12</v>
          </cell>
          <cell r="AJ178">
            <v>27.032869999999999</v>
          </cell>
          <cell r="AK178">
            <v>108</v>
          </cell>
          <cell r="AL178">
            <v>248.56195</v>
          </cell>
          <cell r="AM178">
            <v>12</v>
          </cell>
          <cell r="AN178">
            <v>28.410630000000001</v>
          </cell>
          <cell r="AO178">
            <v>120</v>
          </cell>
          <cell r="AP178">
            <v>276.97257999999999</v>
          </cell>
          <cell r="AQ178">
            <v>12</v>
          </cell>
          <cell r="AR178">
            <v>32.311050000000002</v>
          </cell>
          <cell r="AS178">
            <v>132</v>
          </cell>
          <cell r="AT178">
            <v>309.28363000000002</v>
          </cell>
          <cell r="AU178">
            <v>12</v>
          </cell>
          <cell r="AV178">
            <v>32.311050000000002</v>
          </cell>
          <cell r="AW178">
            <v>144</v>
          </cell>
          <cell r="AX178">
            <v>341.59468000000004</v>
          </cell>
        </row>
        <row r="179">
          <cell r="A179" t="str">
            <v xml:space="preserve">   W21015  </v>
          </cell>
          <cell r="B179" t="str">
            <v xml:space="preserve">   W21015      УИТ-ТехподдержП</v>
          </cell>
          <cell r="C179">
            <v>0</v>
          </cell>
          <cell r="D179">
            <v>0</v>
          </cell>
          <cell r="E179">
            <v>22</v>
          </cell>
          <cell r="F179">
            <v>9.4459999999999997</v>
          </cell>
          <cell r="G179">
            <v>22</v>
          </cell>
          <cell r="H179">
            <v>11.505270000000001</v>
          </cell>
          <cell r="I179">
            <v>44</v>
          </cell>
          <cell r="J179">
            <v>20.951270000000001</v>
          </cell>
          <cell r="K179">
            <v>22</v>
          </cell>
          <cell r="L179">
            <v>12.52009</v>
          </cell>
          <cell r="M179">
            <v>66</v>
          </cell>
          <cell r="N179">
            <v>33.471360000000004</v>
          </cell>
          <cell r="O179">
            <v>23</v>
          </cell>
          <cell r="P179">
            <v>14.972110000000001</v>
          </cell>
          <cell r="Q179">
            <v>89</v>
          </cell>
          <cell r="R179">
            <v>48.443470000000005</v>
          </cell>
          <cell r="S179">
            <v>23</v>
          </cell>
          <cell r="T179">
            <v>11.963280000000001</v>
          </cell>
          <cell r="U179">
            <v>112</v>
          </cell>
          <cell r="V179">
            <v>60.406750000000002</v>
          </cell>
          <cell r="W179">
            <v>23</v>
          </cell>
          <cell r="X179">
            <v>10.7173</v>
          </cell>
          <cell r="Y179">
            <v>135</v>
          </cell>
          <cell r="Z179">
            <v>71.124049999999997</v>
          </cell>
          <cell r="AA179">
            <v>23</v>
          </cell>
          <cell r="AB179">
            <v>10.217090000000001</v>
          </cell>
          <cell r="AC179">
            <v>158</v>
          </cell>
          <cell r="AD179">
            <v>81.341139999999996</v>
          </cell>
          <cell r="AE179">
            <v>23</v>
          </cell>
          <cell r="AF179">
            <v>12.550120000000001</v>
          </cell>
          <cell r="AG179">
            <v>181</v>
          </cell>
          <cell r="AH179">
            <v>93.891260000000003</v>
          </cell>
          <cell r="AI179">
            <v>23</v>
          </cell>
          <cell r="AJ179">
            <v>10.33048</v>
          </cell>
          <cell r="AK179">
            <v>204</v>
          </cell>
          <cell r="AL179">
            <v>104.22174</v>
          </cell>
          <cell r="AM179">
            <v>23</v>
          </cell>
          <cell r="AN179">
            <v>10.347620000000001</v>
          </cell>
          <cell r="AO179">
            <v>227</v>
          </cell>
          <cell r="AP179">
            <v>114.56936</v>
          </cell>
          <cell r="AQ179">
            <v>23</v>
          </cell>
          <cell r="AR179">
            <v>13.04017</v>
          </cell>
          <cell r="AS179">
            <v>250</v>
          </cell>
          <cell r="AT179">
            <v>127.60953000000001</v>
          </cell>
          <cell r="AU179">
            <v>23</v>
          </cell>
          <cell r="AV179">
            <v>13.04017</v>
          </cell>
          <cell r="AW179">
            <v>273</v>
          </cell>
          <cell r="AX179">
            <v>140.6497</v>
          </cell>
        </row>
        <row r="180">
          <cell r="A180" t="str">
            <v xml:space="preserve">   W21016  </v>
          </cell>
          <cell r="B180" t="str">
            <v xml:space="preserve">   W21016      УИТ-Техпод.ПО У</v>
          </cell>
          <cell r="C180">
            <v>0</v>
          </cell>
          <cell r="D180">
            <v>0</v>
          </cell>
          <cell r="E180">
            <v>1</v>
          </cell>
          <cell r="F180">
            <v>5.6245500000000002</v>
          </cell>
          <cell r="G180">
            <v>1</v>
          </cell>
          <cell r="H180">
            <v>7.44177</v>
          </cell>
          <cell r="I180">
            <v>2</v>
          </cell>
          <cell r="J180">
            <v>13.066320000000001</v>
          </cell>
          <cell r="K180">
            <v>1</v>
          </cell>
          <cell r="L180">
            <v>6.9077999999999999</v>
          </cell>
          <cell r="M180">
            <v>3</v>
          </cell>
          <cell r="N180">
            <v>19.974119999999999</v>
          </cell>
          <cell r="O180">
            <v>1</v>
          </cell>
          <cell r="P180">
            <v>6.1661000000000001</v>
          </cell>
          <cell r="Q180">
            <v>4</v>
          </cell>
          <cell r="R180">
            <v>26.140219999999999</v>
          </cell>
          <cell r="S180">
            <v>1</v>
          </cell>
          <cell r="T180">
            <v>4.9961199999999995</v>
          </cell>
          <cell r="U180">
            <v>5</v>
          </cell>
          <cell r="V180">
            <v>31.136339999999997</v>
          </cell>
          <cell r="W180">
            <v>1</v>
          </cell>
          <cell r="X180">
            <v>4.4305099999999999</v>
          </cell>
          <cell r="Y180">
            <v>6</v>
          </cell>
          <cell r="Z180">
            <v>35.566849999999995</v>
          </cell>
          <cell r="AA180">
            <v>1</v>
          </cell>
          <cell r="AB180">
            <v>3.9582700000000002</v>
          </cell>
          <cell r="AC180">
            <v>7</v>
          </cell>
          <cell r="AD180">
            <v>39.525119999999994</v>
          </cell>
          <cell r="AE180">
            <v>1</v>
          </cell>
          <cell r="AF180">
            <v>4.2343199999999994</v>
          </cell>
          <cell r="AG180">
            <v>8</v>
          </cell>
          <cell r="AH180">
            <v>43.759439999999991</v>
          </cell>
          <cell r="AI180">
            <v>1</v>
          </cell>
          <cell r="AJ180">
            <v>3.2630700000000004</v>
          </cell>
          <cell r="AK180">
            <v>9</v>
          </cell>
          <cell r="AL180">
            <v>47.02250999999999</v>
          </cell>
          <cell r="AM180">
            <v>1</v>
          </cell>
          <cell r="AN180">
            <v>3.1896799999999996</v>
          </cell>
          <cell r="AO180">
            <v>10</v>
          </cell>
          <cell r="AP180">
            <v>50.212189999999993</v>
          </cell>
          <cell r="AQ180">
            <v>1</v>
          </cell>
          <cell r="AR180">
            <v>3.54541</v>
          </cell>
          <cell r="AS180">
            <v>11</v>
          </cell>
          <cell r="AT180">
            <v>53.757599999999989</v>
          </cell>
          <cell r="AU180">
            <v>1</v>
          </cell>
          <cell r="AV180">
            <v>3.54541</v>
          </cell>
          <cell r="AW180">
            <v>12</v>
          </cell>
          <cell r="AX180">
            <v>57.303009999999986</v>
          </cell>
        </row>
        <row r="181">
          <cell r="A181" t="str">
            <v xml:space="preserve">   W22001  </v>
          </cell>
          <cell r="B181" t="str">
            <v xml:space="preserve">   W22001      УНИПР-Науч-ис,п</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10</v>
          </cell>
          <cell r="AF181">
            <v>18.227650000000001</v>
          </cell>
          <cell r="AG181">
            <v>10</v>
          </cell>
          <cell r="AH181">
            <v>18.227650000000001</v>
          </cell>
          <cell r="AI181">
            <v>0</v>
          </cell>
          <cell r="AJ181">
            <v>0</v>
          </cell>
          <cell r="AK181">
            <v>10</v>
          </cell>
          <cell r="AL181">
            <v>18.227650000000001</v>
          </cell>
          <cell r="AM181">
            <v>0</v>
          </cell>
          <cell r="AN181">
            <v>0</v>
          </cell>
          <cell r="AO181">
            <v>10</v>
          </cell>
          <cell r="AP181">
            <v>18.227650000000001</v>
          </cell>
          <cell r="AQ181">
            <v>0</v>
          </cell>
          <cell r="AR181">
            <v>0</v>
          </cell>
          <cell r="AS181">
            <v>10</v>
          </cell>
          <cell r="AT181">
            <v>18.227650000000001</v>
          </cell>
          <cell r="AU181">
            <v>0</v>
          </cell>
          <cell r="AV181">
            <v>0</v>
          </cell>
          <cell r="AW181">
            <v>10</v>
          </cell>
          <cell r="AX181">
            <v>18.227650000000001</v>
          </cell>
        </row>
        <row r="182">
          <cell r="A182" t="str">
            <v xml:space="preserve">   R98042  </v>
          </cell>
          <cell r="B182" t="str">
            <v xml:space="preserve">   R98042      ТЗР МатВклСтМат</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row>
        <row r="183">
          <cell r="A183" t="str">
            <v xml:space="preserve">   R98043  </v>
          </cell>
          <cell r="B183" t="str">
            <v xml:space="preserve">   R98043      ТЗР поМатУчКосР</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row>
        <row r="184">
          <cell r="A184" t="str">
            <v xml:space="preserve">   R98045  </v>
          </cell>
          <cell r="B184" t="str">
            <v xml:space="preserve">   R98045      ТЗР по МатерНеУ</v>
          </cell>
          <cell r="C184">
            <v>0</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row>
        <row r="185">
          <cell r="A185" t="str">
            <v xml:space="preserve">   R98047  </v>
          </cell>
          <cell r="B185" t="str">
            <v xml:space="preserve">   R98047      Снабж-сбыт.расх</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row>
        <row r="186">
          <cell r="A186" t="str">
            <v xml:space="preserve">   R98048  </v>
          </cell>
          <cell r="B186" t="str">
            <v xml:space="preserve">   R98048      С.раб вТЗРпр.ма</v>
          </cell>
          <cell r="C186">
            <v>0</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row>
        <row r="187">
          <cell r="A187" t="str">
            <v xml:space="preserve">   W98041  </v>
          </cell>
          <cell r="B187" t="str">
            <v xml:space="preserve">   W98041      ТЗР МатВклСтМат</v>
          </cell>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row>
        <row r="188">
          <cell r="A188" t="str">
            <v xml:space="preserve">   W98042  </v>
          </cell>
          <cell r="B188" t="str">
            <v xml:space="preserve">   W98042      ТЗР МатВклСтМат</v>
          </cell>
          <cell r="C188">
            <v>3.1476599999999997</v>
          </cell>
          <cell r="D188">
            <v>35.569000000000003</v>
          </cell>
          <cell r="E188">
            <v>81.436000000000007</v>
          </cell>
          <cell r="F188">
            <v>10.047319999999999</v>
          </cell>
          <cell r="G188">
            <v>412.74200000000002</v>
          </cell>
          <cell r="H188">
            <v>51.178849999999997</v>
          </cell>
          <cell r="I188">
            <v>494.178</v>
          </cell>
          <cell r="J188">
            <v>61.226169999999996</v>
          </cell>
          <cell r="K188">
            <v>557.36300000000006</v>
          </cell>
          <cell r="L188">
            <v>69.238559999999993</v>
          </cell>
          <cell r="M188">
            <v>1051.5410000000002</v>
          </cell>
          <cell r="N188">
            <v>130.46472999999997</v>
          </cell>
          <cell r="O188">
            <v>47.866</v>
          </cell>
          <cell r="P188">
            <v>6.0183500000000008</v>
          </cell>
          <cell r="Q188">
            <v>1099.4070000000002</v>
          </cell>
          <cell r="R188">
            <v>136.48307999999997</v>
          </cell>
          <cell r="S188">
            <v>8.4149999999999991</v>
          </cell>
          <cell r="T188">
            <v>1.0768499999999999</v>
          </cell>
          <cell r="U188">
            <v>1107.8220000000001</v>
          </cell>
          <cell r="V188">
            <v>137.55992999999998</v>
          </cell>
          <cell r="W188">
            <v>7.7779999999999996</v>
          </cell>
          <cell r="X188">
            <v>0.99509999999999998</v>
          </cell>
          <cell r="Y188">
            <v>1115.6000000000001</v>
          </cell>
          <cell r="Z188">
            <v>138.55502999999999</v>
          </cell>
          <cell r="AA188">
            <v>325.67500000000001</v>
          </cell>
          <cell r="AB188">
            <v>41.876769999999993</v>
          </cell>
          <cell r="AC188">
            <v>1441.2750000000001</v>
          </cell>
          <cell r="AD188">
            <v>180.43179999999998</v>
          </cell>
          <cell r="AE188">
            <v>175.816</v>
          </cell>
          <cell r="AF188">
            <v>22.556519999999999</v>
          </cell>
          <cell r="AG188">
            <v>1617.0910000000001</v>
          </cell>
          <cell r="AH188">
            <v>202.98831999999999</v>
          </cell>
          <cell r="AI188">
            <v>233.928</v>
          </cell>
          <cell r="AJ188">
            <v>29.853570000000001</v>
          </cell>
          <cell r="AK188">
            <v>1851.0190000000002</v>
          </cell>
          <cell r="AL188">
            <v>232.84188999999998</v>
          </cell>
          <cell r="AM188">
            <v>927.59100000000001</v>
          </cell>
          <cell r="AN188">
            <v>118.42960000000001</v>
          </cell>
          <cell r="AO188">
            <v>2778.61</v>
          </cell>
          <cell r="AP188">
            <v>351.27148999999997</v>
          </cell>
          <cell r="AQ188">
            <v>225.732</v>
          </cell>
          <cell r="AR188">
            <v>28.690259999999999</v>
          </cell>
          <cell r="AS188">
            <v>3004.3420000000001</v>
          </cell>
          <cell r="AT188">
            <v>379.96174999999999</v>
          </cell>
          <cell r="AU188">
            <v>225.732</v>
          </cell>
          <cell r="AV188">
            <v>28.690259999999999</v>
          </cell>
          <cell r="AW188">
            <v>3230.0740000000001</v>
          </cell>
          <cell r="AX188">
            <v>408.65201000000002</v>
          </cell>
        </row>
        <row r="189">
          <cell r="A189" t="str">
            <v xml:space="preserve">   W98043  </v>
          </cell>
          <cell r="B189" t="str">
            <v xml:space="preserve">   W98043      ТЗР поМатУчКосР</v>
          </cell>
          <cell r="C189">
            <v>1.0400000000000001E-3</v>
          </cell>
          <cell r="D189">
            <v>35.569000000000003</v>
          </cell>
          <cell r="E189">
            <v>81.436000000000007</v>
          </cell>
          <cell r="F189">
            <v>1.409E-2</v>
          </cell>
          <cell r="G189">
            <v>412.74200000000002</v>
          </cell>
          <cell r="H189">
            <v>7.2329999999999992E-2</v>
          </cell>
          <cell r="I189">
            <v>494.178</v>
          </cell>
          <cell r="J189">
            <v>8.6419999999999997E-2</v>
          </cell>
          <cell r="K189">
            <v>557.36300000000006</v>
          </cell>
          <cell r="L189">
            <v>9.8839999999999997E-2</v>
          </cell>
          <cell r="M189">
            <v>1051.5410000000002</v>
          </cell>
          <cell r="N189">
            <v>0.18525999999999998</v>
          </cell>
          <cell r="O189">
            <v>47.866</v>
          </cell>
          <cell r="P189">
            <v>9.130000000000001E-3</v>
          </cell>
          <cell r="Q189">
            <v>1099.4070000000002</v>
          </cell>
          <cell r="R189">
            <v>0.19438999999999998</v>
          </cell>
          <cell r="S189">
            <v>8.4149999999999991</v>
          </cell>
          <cell r="T189">
            <v>1.75E-3</v>
          </cell>
          <cell r="U189">
            <v>1107.8220000000001</v>
          </cell>
          <cell r="V189">
            <v>0.19613999999999998</v>
          </cell>
          <cell r="W189">
            <v>7.7779999999999996</v>
          </cell>
          <cell r="X189">
            <v>1.6899999999999999E-3</v>
          </cell>
          <cell r="Y189">
            <v>1115.6000000000001</v>
          </cell>
          <cell r="Z189">
            <v>0.19782999999999998</v>
          </cell>
          <cell r="AA189">
            <v>325.67500000000001</v>
          </cell>
          <cell r="AB189">
            <v>7.3300000000000004E-2</v>
          </cell>
          <cell r="AC189">
            <v>1441.2750000000001</v>
          </cell>
          <cell r="AD189">
            <v>0.27112999999999998</v>
          </cell>
          <cell r="AE189">
            <v>175.816</v>
          </cell>
          <cell r="AF189">
            <v>4.0549999999999996E-2</v>
          </cell>
          <cell r="AG189">
            <v>1617.0910000000001</v>
          </cell>
          <cell r="AH189">
            <v>0.31167999999999996</v>
          </cell>
          <cell r="AI189">
            <v>233.928</v>
          </cell>
          <cell r="AJ189">
            <v>5.552E-2</v>
          </cell>
          <cell r="AK189">
            <v>1851.0190000000002</v>
          </cell>
          <cell r="AL189">
            <v>0.36719999999999997</v>
          </cell>
          <cell r="AM189">
            <v>927.59100000000001</v>
          </cell>
          <cell r="AN189">
            <v>0.23646</v>
          </cell>
          <cell r="AO189">
            <v>2778.61</v>
          </cell>
          <cell r="AP189">
            <v>0.60365999999999997</v>
          </cell>
          <cell r="AQ189">
            <v>225.732</v>
          </cell>
          <cell r="AR189">
            <v>6.2030000000000002E-2</v>
          </cell>
          <cell r="AS189">
            <v>3004.3420000000001</v>
          </cell>
          <cell r="AT189">
            <v>0.66569</v>
          </cell>
          <cell r="AU189">
            <v>225.732</v>
          </cell>
          <cell r="AV189">
            <v>6.2030000000000002E-2</v>
          </cell>
          <cell r="AW189">
            <v>3230.0740000000001</v>
          </cell>
          <cell r="AX189">
            <v>0.72772000000000003</v>
          </cell>
        </row>
        <row r="190">
          <cell r="A190" t="str">
            <v xml:space="preserve">   W98044  </v>
          </cell>
          <cell r="B190" t="str">
            <v xml:space="preserve">   W98044      ТЗР поМатВнерРа</v>
          </cell>
          <cell r="C190">
            <v>0</v>
          </cell>
          <cell r="D190">
            <v>35.569000000000003</v>
          </cell>
          <cell r="E190">
            <v>81.436000000000007</v>
          </cell>
          <cell r="F190">
            <v>0</v>
          </cell>
          <cell r="G190">
            <v>412.74200000000002</v>
          </cell>
          <cell r="H190">
            <v>0</v>
          </cell>
          <cell r="I190">
            <v>494.178</v>
          </cell>
          <cell r="J190">
            <v>0</v>
          </cell>
          <cell r="K190">
            <v>557.36300000000006</v>
          </cell>
          <cell r="L190">
            <v>0</v>
          </cell>
          <cell r="M190">
            <v>1051.5410000000002</v>
          </cell>
          <cell r="N190">
            <v>0</v>
          </cell>
          <cell r="O190">
            <v>47.866</v>
          </cell>
          <cell r="P190">
            <v>0</v>
          </cell>
          <cell r="Q190">
            <v>1099.4070000000002</v>
          </cell>
          <cell r="R190">
            <v>0</v>
          </cell>
          <cell r="S190">
            <v>8.4149999999999991</v>
          </cell>
          <cell r="T190">
            <v>0</v>
          </cell>
          <cell r="U190">
            <v>1107.8220000000001</v>
          </cell>
          <cell r="V190">
            <v>0</v>
          </cell>
          <cell r="W190">
            <v>7.7779999999999996</v>
          </cell>
          <cell r="X190">
            <v>0</v>
          </cell>
          <cell r="Y190">
            <v>1115.6000000000001</v>
          </cell>
          <cell r="Z190">
            <v>0</v>
          </cell>
          <cell r="AA190">
            <v>325.67500000000001</v>
          </cell>
          <cell r="AB190">
            <v>2.0000000000000002E-5</v>
          </cell>
          <cell r="AC190">
            <v>1441.2750000000001</v>
          </cell>
          <cell r="AD190">
            <v>2.0000000000000002E-5</v>
          </cell>
          <cell r="AE190">
            <v>175.816</v>
          </cell>
          <cell r="AF190">
            <v>1.0000000000000001E-5</v>
          </cell>
          <cell r="AG190">
            <v>1617.0910000000001</v>
          </cell>
          <cell r="AH190">
            <v>3.0000000000000004E-5</v>
          </cell>
          <cell r="AI190">
            <v>233.928</v>
          </cell>
          <cell r="AJ190">
            <v>2.0000000000000002E-5</v>
          </cell>
          <cell r="AK190">
            <v>1851.0190000000002</v>
          </cell>
          <cell r="AL190">
            <v>5.0000000000000009E-5</v>
          </cell>
          <cell r="AM190">
            <v>927.59100000000001</v>
          </cell>
          <cell r="AN190">
            <v>1.1E-4</v>
          </cell>
          <cell r="AO190">
            <v>2778.61</v>
          </cell>
          <cell r="AP190">
            <v>1.6000000000000001E-4</v>
          </cell>
          <cell r="AQ190">
            <v>225.732</v>
          </cell>
          <cell r="AR190">
            <v>2.9999999999999997E-5</v>
          </cell>
          <cell r="AS190">
            <v>3004.3420000000001</v>
          </cell>
          <cell r="AT190">
            <v>1.9000000000000001E-4</v>
          </cell>
          <cell r="AU190">
            <v>225.732</v>
          </cell>
          <cell r="AV190">
            <v>2.9999999999999997E-5</v>
          </cell>
          <cell r="AW190">
            <v>3230.0740000000001</v>
          </cell>
          <cell r="AX190">
            <v>2.2000000000000001E-4</v>
          </cell>
        </row>
        <row r="191">
          <cell r="A191" t="str">
            <v xml:space="preserve">   W98046  </v>
          </cell>
          <cell r="B191" t="str">
            <v xml:space="preserve">   W98046    ТЗР МатПолучБезво</v>
          </cell>
          <cell r="C191">
            <v>0</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row>
        <row r="192">
          <cell r="A192" t="str">
            <v xml:space="preserve">   W98045  </v>
          </cell>
          <cell r="B192" t="str">
            <v xml:space="preserve">   W98045      ТЗР по МатерНеУ</v>
          </cell>
          <cell r="C192">
            <v>0</v>
          </cell>
          <cell r="D192">
            <v>35.569000000000003</v>
          </cell>
          <cell r="E192">
            <v>81.436000000000007</v>
          </cell>
          <cell r="F192">
            <v>0</v>
          </cell>
          <cell r="G192">
            <v>412.74200000000002</v>
          </cell>
          <cell r="H192">
            <v>0</v>
          </cell>
          <cell r="I192">
            <v>494.178</v>
          </cell>
          <cell r="J192">
            <v>0</v>
          </cell>
          <cell r="K192">
            <v>557.36300000000006</v>
          </cell>
          <cell r="L192">
            <v>0</v>
          </cell>
          <cell r="M192">
            <v>1051.5410000000002</v>
          </cell>
          <cell r="N192">
            <v>0</v>
          </cell>
          <cell r="O192">
            <v>47.866</v>
          </cell>
          <cell r="P192">
            <v>0</v>
          </cell>
          <cell r="Q192">
            <v>1099.4070000000002</v>
          </cell>
          <cell r="R192">
            <v>0</v>
          </cell>
          <cell r="S192">
            <v>8.4149999999999991</v>
          </cell>
          <cell r="T192">
            <v>0</v>
          </cell>
          <cell r="U192">
            <v>1107.8220000000001</v>
          </cell>
          <cell r="V192">
            <v>0</v>
          </cell>
          <cell r="W192">
            <v>7.7779999999999996</v>
          </cell>
          <cell r="X192">
            <v>0</v>
          </cell>
          <cell r="Y192">
            <v>1115.6000000000001</v>
          </cell>
          <cell r="Z192">
            <v>0</v>
          </cell>
          <cell r="AA192">
            <v>325.67500000000001</v>
          </cell>
          <cell r="AB192">
            <v>4.0999999999999999E-4</v>
          </cell>
          <cell r="AC192">
            <v>1441.2750000000001</v>
          </cell>
          <cell r="AD192">
            <v>4.0999999999999999E-4</v>
          </cell>
          <cell r="AE192">
            <v>175.816</v>
          </cell>
          <cell r="AF192">
            <v>2.0999999999999998E-4</v>
          </cell>
          <cell r="AG192">
            <v>1617.0910000000001</v>
          </cell>
          <cell r="AH192">
            <v>6.2E-4</v>
          </cell>
          <cell r="AI192">
            <v>233.928</v>
          </cell>
          <cell r="AJ192">
            <v>2.7E-4</v>
          </cell>
          <cell r="AK192">
            <v>1851.0190000000002</v>
          </cell>
          <cell r="AL192">
            <v>8.8999999999999995E-4</v>
          </cell>
          <cell r="AM192">
            <v>927.59100000000001</v>
          </cell>
          <cell r="AN192">
            <v>9.5999999999999992E-4</v>
          </cell>
          <cell r="AO192">
            <v>2778.61</v>
          </cell>
          <cell r="AP192">
            <v>1.8499999999999999E-3</v>
          </cell>
          <cell r="AQ192">
            <v>225.732</v>
          </cell>
          <cell r="AR192">
            <v>2.0999999999999998E-4</v>
          </cell>
          <cell r="AS192">
            <v>3004.3420000000001</v>
          </cell>
          <cell r="AT192">
            <v>2.0599999999999998E-3</v>
          </cell>
          <cell r="AU192">
            <v>225.732</v>
          </cell>
          <cell r="AV192">
            <v>2.0999999999999998E-4</v>
          </cell>
          <cell r="AW192">
            <v>3230.0740000000001</v>
          </cell>
          <cell r="AX192">
            <v>2.2699999999999999E-3</v>
          </cell>
        </row>
        <row r="193">
          <cell r="A193" t="str">
            <v xml:space="preserve">   W98047  </v>
          </cell>
          <cell r="B193" t="str">
            <v xml:space="preserve">   W98047      Снабж-сбыт.расх</v>
          </cell>
          <cell r="C193">
            <v>0.70951999999999993</v>
          </cell>
          <cell r="D193">
            <v>35.569000000000003</v>
          </cell>
          <cell r="E193">
            <v>81.436000000000007</v>
          </cell>
          <cell r="F193">
            <v>9.6350699999999989</v>
          </cell>
          <cell r="G193">
            <v>412.74200000000002</v>
          </cell>
          <cell r="H193">
            <v>49.763269999999999</v>
          </cell>
          <cell r="I193">
            <v>494.178</v>
          </cell>
          <cell r="J193">
            <v>59.398339999999997</v>
          </cell>
          <cell r="K193">
            <v>557.36300000000006</v>
          </cell>
          <cell r="L193">
            <v>68.882410000000007</v>
          </cell>
          <cell r="M193">
            <v>1051.5410000000002</v>
          </cell>
          <cell r="N193">
            <v>128.28075000000001</v>
          </cell>
          <cell r="O193">
            <v>47.866</v>
          </cell>
          <cell r="P193">
            <v>6.3184899999999997</v>
          </cell>
          <cell r="Q193">
            <v>1099.4070000000002</v>
          </cell>
          <cell r="R193">
            <v>134.59924000000001</v>
          </cell>
          <cell r="S193">
            <v>8.4149999999999991</v>
          </cell>
          <cell r="T193">
            <v>1.2134100000000001</v>
          </cell>
          <cell r="U193">
            <v>1107.8220000000001</v>
          </cell>
          <cell r="V193">
            <v>135.81265000000002</v>
          </cell>
          <cell r="W193">
            <v>7.7779999999999996</v>
          </cell>
          <cell r="X193">
            <v>1.1785699999999999</v>
          </cell>
          <cell r="Y193">
            <v>1115.6000000000001</v>
          </cell>
          <cell r="Z193">
            <v>136.99122000000003</v>
          </cell>
          <cell r="AA193">
            <v>325.67500000000001</v>
          </cell>
          <cell r="AB193">
            <v>51.577040000000004</v>
          </cell>
          <cell r="AC193">
            <v>1441.2750000000001</v>
          </cell>
          <cell r="AD193">
            <v>188.56826000000004</v>
          </cell>
          <cell r="AE193">
            <v>175.816</v>
          </cell>
          <cell r="AF193">
            <v>28.833929999999999</v>
          </cell>
          <cell r="AG193">
            <v>1617.0910000000001</v>
          </cell>
          <cell r="AH193">
            <v>217.40219000000005</v>
          </cell>
          <cell r="AI193">
            <v>233.928</v>
          </cell>
          <cell r="AJ193">
            <v>39.930769999999995</v>
          </cell>
          <cell r="AK193">
            <v>1851.0190000000002</v>
          </cell>
          <cell r="AL193">
            <v>257.33296000000007</v>
          </cell>
          <cell r="AM193">
            <v>927.59100000000001</v>
          </cell>
          <cell r="AN193">
            <v>172.76660999999999</v>
          </cell>
          <cell r="AO193">
            <v>2778.61</v>
          </cell>
          <cell r="AP193">
            <v>430.09957000000009</v>
          </cell>
          <cell r="AQ193">
            <v>225.732</v>
          </cell>
          <cell r="AR193">
            <v>45.372510000000005</v>
          </cell>
          <cell r="AS193">
            <v>3004.3420000000001</v>
          </cell>
          <cell r="AT193">
            <v>475.47208000000012</v>
          </cell>
          <cell r="AU193">
            <v>225.732</v>
          </cell>
          <cell r="AV193">
            <v>45.372510000000005</v>
          </cell>
          <cell r="AW193">
            <v>3230.0740000000001</v>
          </cell>
          <cell r="AX193">
            <v>520.84459000000015</v>
          </cell>
        </row>
        <row r="194">
          <cell r="A194" t="str">
            <v xml:space="preserve">   W98048  </v>
          </cell>
          <cell r="B194" t="str">
            <v xml:space="preserve">   W98048      С.раб вТЗРпр.ма</v>
          </cell>
          <cell r="C194">
            <v>3.458E-2</v>
          </cell>
          <cell r="D194">
            <v>35.569000000000003</v>
          </cell>
          <cell r="E194">
            <v>81.436000000000007</v>
          </cell>
          <cell r="F194">
            <v>0.46944000000000002</v>
          </cell>
          <cell r="G194">
            <v>412.74200000000002</v>
          </cell>
          <cell r="H194">
            <v>2.6610100000000001</v>
          </cell>
          <cell r="I194">
            <v>494.178</v>
          </cell>
          <cell r="J194">
            <v>3.1304500000000002</v>
          </cell>
          <cell r="K194">
            <v>557.36300000000006</v>
          </cell>
          <cell r="L194">
            <v>4.0400700000000001</v>
          </cell>
          <cell r="M194">
            <v>1051.5410000000002</v>
          </cell>
          <cell r="N194">
            <v>7.1705199999999998</v>
          </cell>
          <cell r="O194">
            <v>47.866</v>
          </cell>
          <cell r="P194">
            <v>0.36825000000000002</v>
          </cell>
          <cell r="Q194">
            <v>1099.4070000000002</v>
          </cell>
          <cell r="R194">
            <v>7.5387699999999995</v>
          </cell>
          <cell r="S194">
            <v>8.4149999999999991</v>
          </cell>
          <cell r="T194">
            <v>6.6979999999999998E-2</v>
          </cell>
          <cell r="U194">
            <v>1107.8220000000001</v>
          </cell>
          <cell r="V194">
            <v>7.6057499999999996</v>
          </cell>
          <cell r="W194">
            <v>7.7779999999999996</v>
          </cell>
          <cell r="X194">
            <v>6.046E-2</v>
          </cell>
          <cell r="Y194">
            <v>1115.6000000000001</v>
          </cell>
          <cell r="Z194">
            <v>7.6662099999999995</v>
          </cell>
          <cell r="AA194">
            <v>325.67500000000001</v>
          </cell>
          <cell r="AB194">
            <v>2.6667700000000001</v>
          </cell>
          <cell r="AC194">
            <v>1441.2750000000001</v>
          </cell>
          <cell r="AD194">
            <v>10.332979999999999</v>
          </cell>
          <cell r="AE194">
            <v>175.816</v>
          </cell>
          <cell r="AF194">
            <v>1.45991</v>
          </cell>
          <cell r="AG194">
            <v>1617.0910000000001</v>
          </cell>
          <cell r="AH194">
            <v>11.79289</v>
          </cell>
          <cell r="AI194">
            <v>233.928</v>
          </cell>
          <cell r="AJ194">
            <v>1.9407399999999999</v>
          </cell>
          <cell r="AK194">
            <v>1851.0190000000002</v>
          </cell>
          <cell r="AL194">
            <v>13.73363</v>
          </cell>
          <cell r="AM194">
            <v>927.59100000000001</v>
          </cell>
          <cell r="AN194">
            <v>7.3758599999999994</v>
          </cell>
          <cell r="AO194">
            <v>2778.61</v>
          </cell>
          <cell r="AP194">
            <v>21.109490000000001</v>
          </cell>
          <cell r="AQ194">
            <v>225.732</v>
          </cell>
          <cell r="AR194">
            <v>1.84318</v>
          </cell>
          <cell r="AS194">
            <v>3004.3420000000001</v>
          </cell>
          <cell r="AT194">
            <v>22.952670000000001</v>
          </cell>
          <cell r="AU194">
            <v>225.732</v>
          </cell>
          <cell r="AV194">
            <v>1.84318</v>
          </cell>
          <cell r="AW194">
            <v>3230.0740000000001</v>
          </cell>
          <cell r="AX194">
            <v>24.795850000000002</v>
          </cell>
        </row>
        <row r="195">
          <cell r="A195" t="str">
            <v xml:space="preserve">   W98052  </v>
          </cell>
          <cell r="B195" t="str">
            <v xml:space="preserve">   W98052      Снабж-сб.РасМат</v>
          </cell>
          <cell r="C195">
            <v>0</v>
          </cell>
          <cell r="D195">
            <v>0</v>
          </cell>
          <cell r="E195">
            <v>292.93200000000002</v>
          </cell>
          <cell r="F195">
            <v>16.48752</v>
          </cell>
          <cell r="G195">
            <v>366.16500000000002</v>
          </cell>
          <cell r="H195">
            <v>25.966169999999998</v>
          </cell>
          <cell r="I195">
            <v>659.09699999999998</v>
          </cell>
          <cell r="J195">
            <v>42.453689999999995</v>
          </cell>
          <cell r="K195">
            <v>292.93200000000002</v>
          </cell>
          <cell r="L195">
            <v>25.861909999999998</v>
          </cell>
          <cell r="M195">
            <v>952.029</v>
          </cell>
          <cell r="N195">
            <v>68.315599999999989</v>
          </cell>
          <cell r="O195">
            <v>585.86400000000003</v>
          </cell>
          <cell r="P195">
            <v>60.529839999999993</v>
          </cell>
          <cell r="Q195">
            <v>1537.893</v>
          </cell>
          <cell r="R195">
            <v>128.84544</v>
          </cell>
          <cell r="S195">
            <v>292.93200000000002</v>
          </cell>
          <cell r="T195">
            <v>36.080739999999999</v>
          </cell>
          <cell r="U195">
            <v>1830.825</v>
          </cell>
          <cell r="V195">
            <v>164.92617999999999</v>
          </cell>
          <cell r="W195">
            <v>439.39800000000002</v>
          </cell>
          <cell r="X195">
            <v>85.560210000000012</v>
          </cell>
          <cell r="Y195">
            <v>2270.223</v>
          </cell>
          <cell r="Z195">
            <v>250.48639</v>
          </cell>
          <cell r="AA195">
            <v>593.28</v>
          </cell>
          <cell r="AB195">
            <v>117.10587</v>
          </cell>
          <cell r="AC195">
            <v>2863.5029999999997</v>
          </cell>
          <cell r="AD195">
            <v>367.59226000000001</v>
          </cell>
          <cell r="AE195">
            <v>370.8</v>
          </cell>
          <cell r="AF195">
            <v>34.968779999999995</v>
          </cell>
          <cell r="AG195">
            <v>3234.3029999999999</v>
          </cell>
          <cell r="AH195">
            <v>402.56103999999999</v>
          </cell>
          <cell r="AI195">
            <v>391.19400000000002</v>
          </cell>
          <cell r="AJ195">
            <v>38.574809999999999</v>
          </cell>
          <cell r="AK195">
            <v>3625.4969999999998</v>
          </cell>
          <cell r="AL195">
            <v>441.13585</v>
          </cell>
          <cell r="AM195">
            <v>296.64</v>
          </cell>
          <cell r="AN195">
            <v>60.088879999999996</v>
          </cell>
          <cell r="AO195">
            <v>3922.1369999999997</v>
          </cell>
          <cell r="AP195">
            <v>501.22473000000002</v>
          </cell>
          <cell r="AQ195">
            <v>370.8</v>
          </cell>
          <cell r="AR195">
            <v>77.961079999999995</v>
          </cell>
          <cell r="AS195">
            <v>4292.9369999999999</v>
          </cell>
          <cell r="AT195">
            <v>579.18581000000006</v>
          </cell>
          <cell r="AU195">
            <v>370.8</v>
          </cell>
          <cell r="AV195">
            <v>77.961079999999995</v>
          </cell>
          <cell r="AW195">
            <v>4663.7370000000001</v>
          </cell>
          <cell r="AX195">
            <v>657.1468900000001</v>
          </cell>
        </row>
        <row r="196">
          <cell r="A196" t="str">
            <v xml:space="preserve">   W98053  </v>
          </cell>
          <cell r="B196" t="str">
            <v xml:space="preserve">   W98053      С.р.откл.соб.ма</v>
          </cell>
          <cell r="C196">
            <v>0</v>
          </cell>
          <cell r="D196">
            <v>0</v>
          </cell>
          <cell r="E196">
            <v>292.93200000000002</v>
          </cell>
          <cell r="F196">
            <v>1.7196400000000001</v>
          </cell>
          <cell r="G196">
            <v>366.16500000000002</v>
          </cell>
          <cell r="H196">
            <v>2.5258499999999997</v>
          </cell>
          <cell r="I196">
            <v>659.09699999999998</v>
          </cell>
          <cell r="J196">
            <v>4.2454900000000002</v>
          </cell>
          <cell r="K196">
            <v>292.93200000000002</v>
          </cell>
          <cell r="L196">
            <v>2.3643200000000002</v>
          </cell>
          <cell r="M196">
            <v>952.029</v>
          </cell>
          <cell r="N196">
            <v>6.6098100000000004</v>
          </cell>
          <cell r="O196">
            <v>585.86400000000003</v>
          </cell>
          <cell r="P196">
            <v>5.8670900000000001</v>
          </cell>
          <cell r="Q196">
            <v>1537.893</v>
          </cell>
          <cell r="R196">
            <v>12.476900000000001</v>
          </cell>
          <cell r="S196">
            <v>292.93200000000002</v>
          </cell>
          <cell r="T196">
            <v>3.7208899999999998</v>
          </cell>
          <cell r="U196">
            <v>1830.825</v>
          </cell>
          <cell r="V196">
            <v>16.197790000000001</v>
          </cell>
          <cell r="W196">
            <v>439.39800000000002</v>
          </cell>
          <cell r="X196">
            <v>8.7525200000000005</v>
          </cell>
          <cell r="Y196">
            <v>2270.223</v>
          </cell>
          <cell r="Z196">
            <v>24.950310000000002</v>
          </cell>
          <cell r="AA196">
            <v>593.28</v>
          </cell>
          <cell r="AB196">
            <v>11.699120000000001</v>
          </cell>
          <cell r="AC196">
            <v>2863.5029999999997</v>
          </cell>
          <cell r="AD196">
            <v>36.649430000000002</v>
          </cell>
          <cell r="AE196">
            <v>370.8</v>
          </cell>
          <cell r="AF196">
            <v>3.3839099999999998</v>
          </cell>
          <cell r="AG196">
            <v>3234.3029999999999</v>
          </cell>
          <cell r="AH196">
            <v>40.033340000000003</v>
          </cell>
          <cell r="AI196">
            <v>391.19400000000002</v>
          </cell>
          <cell r="AJ196">
            <v>3.49437</v>
          </cell>
          <cell r="AK196">
            <v>3625.4969999999998</v>
          </cell>
          <cell r="AL196">
            <v>43.527709999999999</v>
          </cell>
          <cell r="AM196">
            <v>296.64</v>
          </cell>
          <cell r="AN196">
            <v>4.5158699999999996</v>
          </cell>
          <cell r="AO196">
            <v>3922.1369999999997</v>
          </cell>
          <cell r="AP196">
            <v>48.043579999999999</v>
          </cell>
          <cell r="AQ196">
            <v>370.8</v>
          </cell>
          <cell r="AR196">
            <v>5.7569699999999999</v>
          </cell>
          <cell r="AS196">
            <v>4292.9369999999999</v>
          </cell>
          <cell r="AT196">
            <v>53.800550000000001</v>
          </cell>
          <cell r="AU196">
            <v>370.8</v>
          </cell>
          <cell r="AV196">
            <v>5.7569699999999999</v>
          </cell>
          <cell r="AW196">
            <v>4663.7370000000001</v>
          </cell>
          <cell r="AX196">
            <v>59.557520000000004</v>
          </cell>
        </row>
        <row r="197">
          <cell r="A197" t="str">
            <v>*  Всего по</v>
          </cell>
          <cell r="B197" t="str">
            <v>*  Всего по МВЗ</v>
          </cell>
          <cell r="C197">
            <v>6399.625939999999</v>
          </cell>
          <cell r="F197">
            <v>6470.44841</v>
          </cell>
          <cell r="H197">
            <v>7677.2437900000032</v>
          </cell>
          <cell r="J197">
            <v>14147.692199999998</v>
          </cell>
          <cell r="L197">
            <v>8487.9623400000019</v>
          </cell>
          <cell r="N197">
            <v>22635.654540000003</v>
          </cell>
          <cell r="P197">
            <v>9486.6917599999997</v>
          </cell>
          <cell r="R197">
            <v>32122.346299999994</v>
          </cell>
          <cell r="T197">
            <v>10080.24201</v>
          </cell>
          <cell r="V197">
            <v>42202.588310000021</v>
          </cell>
          <cell r="X197">
            <v>7526.9157800000012</v>
          </cell>
          <cell r="Z197">
            <v>49729.504089999988</v>
          </cell>
          <cell r="AB197">
            <v>11869.63055</v>
          </cell>
          <cell r="AD197">
            <v>61599.134639999989</v>
          </cell>
          <cell r="AF197">
            <v>9173.6256299999986</v>
          </cell>
          <cell r="AH197">
            <v>70772.760269999984</v>
          </cell>
          <cell r="AJ197">
            <v>8005.0786500000022</v>
          </cell>
          <cell r="AL197">
            <v>78777.838919999995</v>
          </cell>
          <cell r="AN197">
            <v>9053.8253499999992</v>
          </cell>
          <cell r="AP197">
            <v>87831.664270000038</v>
          </cell>
          <cell r="AR197">
            <v>8212.9511599999987</v>
          </cell>
          <cell r="AT197">
            <v>96044.615429999991</v>
          </cell>
          <cell r="AV197">
            <v>8212.9511599999987</v>
          </cell>
          <cell r="AX197">
            <v>104257.56659</v>
          </cell>
        </row>
        <row r="198">
          <cell r="A198" t="str">
            <v xml:space="preserve">   W00000  </v>
          </cell>
          <cell r="B198" t="str">
            <v xml:space="preserve">   W00000    АУП-Управление</v>
          </cell>
          <cell r="C198">
            <v>0</v>
          </cell>
          <cell r="J198">
            <v>0</v>
          </cell>
          <cell r="N198">
            <v>0</v>
          </cell>
          <cell r="R198">
            <v>0</v>
          </cell>
          <cell r="V198">
            <v>0</v>
          </cell>
          <cell r="Z198">
            <v>0</v>
          </cell>
          <cell r="AD198">
            <v>0</v>
          </cell>
          <cell r="AH198">
            <v>0</v>
          </cell>
          <cell r="AL198">
            <v>0</v>
          </cell>
          <cell r="AP198">
            <v>0</v>
          </cell>
          <cell r="AT198">
            <v>0</v>
          </cell>
          <cell r="AX198">
            <v>0</v>
          </cell>
        </row>
        <row r="199">
          <cell r="A199" t="str">
            <v>Процент УР</v>
          </cell>
          <cell r="B199" t="str">
            <v>Процент УР</v>
          </cell>
          <cell r="F199">
            <v>0</v>
          </cell>
          <cell r="H199">
            <v>0</v>
          </cell>
          <cell r="J199">
            <v>0</v>
          </cell>
          <cell r="L199">
            <v>0</v>
          </cell>
          <cell r="N199">
            <v>0</v>
          </cell>
          <cell r="P199">
            <v>0</v>
          </cell>
          <cell r="R199">
            <v>0</v>
          </cell>
          <cell r="T199">
            <v>0</v>
          </cell>
          <cell r="V199">
            <v>0</v>
          </cell>
          <cell r="X199">
            <v>0</v>
          </cell>
          <cell r="Z199">
            <v>0</v>
          </cell>
          <cell r="AB199">
            <v>0</v>
          </cell>
          <cell r="AD199">
            <v>0</v>
          </cell>
          <cell r="AF199">
            <v>0</v>
          </cell>
          <cell r="AH199">
            <v>0</v>
          </cell>
          <cell r="AJ199">
            <v>0</v>
          </cell>
          <cell r="AL199">
            <v>0</v>
          </cell>
          <cell r="AN199">
            <v>0</v>
          </cell>
          <cell r="AP199">
            <v>0</v>
          </cell>
          <cell r="AR199">
            <v>0</v>
          </cell>
          <cell r="AT199">
            <v>0</v>
          </cell>
          <cell r="AV199">
            <v>0</v>
          </cell>
          <cell r="AX199">
            <v>0</v>
          </cell>
        </row>
        <row r="200">
          <cell r="A200" t="str">
            <v/>
          </cell>
          <cell r="AL200">
            <v>-0.10000000000582077</v>
          </cell>
          <cell r="AT200">
            <v>0</v>
          </cell>
        </row>
        <row r="201">
          <cell r="A201" t="str">
            <v>Численность</v>
          </cell>
          <cell r="B201" t="str">
            <v>Численность, чел.</v>
          </cell>
          <cell r="F201">
            <v>37</v>
          </cell>
          <cell r="H201">
            <v>37</v>
          </cell>
          <cell r="J201">
            <v>37</v>
          </cell>
          <cell r="L201">
            <v>37</v>
          </cell>
          <cell r="N201">
            <v>37</v>
          </cell>
          <cell r="P201">
            <v>37</v>
          </cell>
          <cell r="R201">
            <v>37</v>
          </cell>
          <cell r="T201">
            <v>37</v>
          </cell>
          <cell r="V201">
            <v>37</v>
          </cell>
          <cell r="X201">
            <v>37</v>
          </cell>
          <cell r="Z201">
            <v>37</v>
          </cell>
          <cell r="AB201">
            <v>37</v>
          </cell>
          <cell r="AD201">
            <v>37</v>
          </cell>
          <cell r="AF201">
            <v>38</v>
          </cell>
          <cell r="AH201">
            <v>37.125</v>
          </cell>
          <cell r="AJ201">
            <v>37</v>
          </cell>
          <cell r="AL201">
            <v>37.111111111111114</v>
          </cell>
          <cell r="AN201">
            <v>37</v>
          </cell>
          <cell r="AP201">
            <v>37.1</v>
          </cell>
          <cell r="AR201">
            <v>37</v>
          </cell>
          <cell r="AT201">
            <v>37.090909090909093</v>
          </cell>
          <cell r="AV201">
            <v>37</v>
          </cell>
          <cell r="AX201">
            <v>37.090909090909093</v>
          </cell>
        </row>
        <row r="203">
          <cell r="B203" t="str">
            <v>Страдымова</v>
          </cell>
        </row>
        <row r="204">
          <cell r="B204" t="str">
            <v>66-369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2" refreshError="1"/>
      <sheetData sheetId="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1190"/>
  <sheetViews>
    <sheetView tabSelected="1" view="pageBreakPreview" zoomScale="70" zoomScaleNormal="69" zoomScaleSheetLayoutView="70" zoomScalePageLayoutView="50" workbookViewId="0">
      <selection activeCell="I6" sqref="I6"/>
    </sheetView>
  </sheetViews>
  <sheetFormatPr defaultRowHeight="15.75"/>
  <cols>
    <col min="1" max="1" width="10.85546875" style="20" customWidth="1"/>
    <col min="2" max="2" width="25.28515625" style="20" customWidth="1"/>
    <col min="3" max="3" width="41.42578125" style="21" customWidth="1"/>
    <col min="4" max="4" width="41.7109375" style="21" customWidth="1"/>
    <col min="5" max="5" width="28.7109375" style="21" customWidth="1"/>
    <col min="6" max="6" width="16.140625" style="58" customWidth="1"/>
    <col min="7" max="7" width="9.85546875" style="20" customWidth="1"/>
    <col min="8" max="8" width="9.7109375" style="59" customWidth="1"/>
    <col min="9" max="9" width="11.85546875" style="22" customWidth="1"/>
    <col min="10" max="11" width="12.5703125" style="22" customWidth="1"/>
    <col min="12" max="12" width="12.140625" style="21" customWidth="1"/>
    <col min="13" max="13" width="18.5703125" style="21" customWidth="1"/>
    <col min="14" max="14" width="10.140625" style="21" bestFit="1" customWidth="1"/>
    <col min="15" max="16384" width="9.140625" style="21"/>
  </cols>
  <sheetData>
    <row r="1" spans="1:13" s="2" customFormat="1">
      <c r="A1" s="1"/>
      <c r="B1" s="1"/>
      <c r="F1" s="75"/>
      <c r="G1" s="75"/>
      <c r="H1" s="75"/>
      <c r="I1" s="75"/>
      <c r="J1" s="75"/>
      <c r="K1" s="75"/>
      <c r="L1" s="76" t="s">
        <v>2206</v>
      </c>
      <c r="M1" s="3"/>
    </row>
    <row r="2" spans="1:13" s="2" customFormat="1" ht="35.25" customHeight="1">
      <c r="A2" s="77" t="s">
        <v>0</v>
      </c>
      <c r="B2" s="77"/>
      <c r="C2" s="77"/>
      <c r="D2" s="77"/>
      <c r="E2" s="77"/>
      <c r="F2" s="77"/>
      <c r="G2" s="77"/>
      <c r="H2" s="77"/>
      <c r="I2" s="77"/>
      <c r="J2" s="77"/>
      <c r="K2" s="77"/>
      <c r="L2" s="77"/>
      <c r="M2" s="3"/>
    </row>
    <row r="3" spans="1:13" s="5" customFormat="1" ht="52.5" customHeight="1">
      <c r="A3" s="78" t="s">
        <v>1205</v>
      </c>
      <c r="B3" s="78"/>
      <c r="C3" s="78"/>
      <c r="D3" s="78"/>
      <c r="E3" s="78"/>
      <c r="F3" s="78"/>
      <c r="G3" s="78"/>
      <c r="H3" s="78"/>
      <c r="I3" s="78"/>
      <c r="J3" s="78"/>
      <c r="K3" s="78"/>
      <c r="L3" s="78"/>
      <c r="M3" s="4"/>
    </row>
    <row r="4" spans="1:13" s="5" customFormat="1" ht="52.5" customHeight="1">
      <c r="A4" s="6" t="s">
        <v>25</v>
      </c>
      <c r="B4" s="79" t="s">
        <v>1206</v>
      </c>
      <c r="C4" s="79"/>
      <c r="D4" s="79"/>
      <c r="E4" s="79"/>
      <c r="F4" s="79"/>
      <c r="G4" s="79"/>
      <c r="H4" s="79"/>
      <c r="I4" s="79"/>
      <c r="J4" s="79"/>
      <c r="K4" s="79"/>
      <c r="L4" s="79"/>
      <c r="M4" s="4"/>
    </row>
    <row r="5" spans="1:13" s="8" customFormat="1" ht="35.25" customHeight="1">
      <c r="A5" s="83" t="s">
        <v>1</v>
      </c>
      <c r="B5" s="83" t="s">
        <v>2</v>
      </c>
      <c r="C5" s="83" t="s">
        <v>3</v>
      </c>
      <c r="D5" s="91" t="s">
        <v>4</v>
      </c>
      <c r="E5" s="83" t="s">
        <v>5</v>
      </c>
      <c r="F5" s="83" t="s">
        <v>6</v>
      </c>
      <c r="G5" s="84" t="s">
        <v>7</v>
      </c>
      <c r="H5" s="85" t="s">
        <v>8</v>
      </c>
      <c r="I5" s="86" t="s">
        <v>9</v>
      </c>
      <c r="J5" s="86"/>
      <c r="K5" s="86"/>
      <c r="L5" s="86"/>
      <c r="M5" s="7"/>
    </row>
    <row r="6" spans="1:13" s="8" customFormat="1">
      <c r="A6" s="83"/>
      <c r="B6" s="83"/>
      <c r="C6" s="83"/>
      <c r="D6" s="92"/>
      <c r="E6" s="83"/>
      <c r="F6" s="83"/>
      <c r="G6" s="84"/>
      <c r="H6" s="85"/>
      <c r="I6" s="9" t="s">
        <v>10</v>
      </c>
      <c r="J6" s="9" t="s">
        <v>11</v>
      </c>
      <c r="K6" s="9" t="s">
        <v>12</v>
      </c>
      <c r="L6" s="9" t="s">
        <v>13</v>
      </c>
    </row>
    <row r="7" spans="1:13" s="11" customFormat="1">
      <c r="A7" s="10">
        <v>1</v>
      </c>
      <c r="B7" s="10">
        <v>2</v>
      </c>
      <c r="C7" s="10">
        <v>3</v>
      </c>
      <c r="D7" s="10">
        <v>4</v>
      </c>
      <c r="E7" s="10">
        <v>5</v>
      </c>
      <c r="F7" s="23">
        <v>6</v>
      </c>
      <c r="G7" s="10">
        <v>7</v>
      </c>
      <c r="H7" s="24">
        <v>8</v>
      </c>
      <c r="I7" s="10">
        <v>9</v>
      </c>
      <c r="J7" s="10">
        <v>10</v>
      </c>
      <c r="K7" s="10">
        <v>11</v>
      </c>
      <c r="L7" s="10">
        <v>12</v>
      </c>
    </row>
    <row r="8" spans="1:13" s="12" customFormat="1" ht="15.75" customHeight="1">
      <c r="A8" s="87" t="s">
        <v>26</v>
      </c>
      <c r="B8" s="87"/>
      <c r="C8" s="87"/>
      <c r="D8" s="87"/>
      <c r="E8" s="87"/>
      <c r="F8" s="87"/>
      <c r="G8" s="87"/>
      <c r="H8" s="87"/>
      <c r="I8" s="87"/>
      <c r="J8" s="87"/>
      <c r="K8" s="87"/>
      <c r="L8" s="87"/>
    </row>
    <row r="9" spans="1:13" s="17" customFormat="1" ht="15.75" customHeight="1">
      <c r="A9" s="19" t="s">
        <v>14</v>
      </c>
      <c r="B9" s="14" t="s">
        <v>1207</v>
      </c>
      <c r="C9" s="14"/>
      <c r="D9" s="14"/>
      <c r="E9" s="14"/>
      <c r="F9" s="25"/>
      <c r="G9" s="13" t="str">
        <f>G10</f>
        <v>шт.</v>
      </c>
      <c r="H9" s="13">
        <f>SUM(H10:H13)</f>
        <v>4</v>
      </c>
      <c r="I9" s="14"/>
      <c r="J9" s="14"/>
      <c r="K9" s="14"/>
      <c r="L9" s="14"/>
    </row>
    <row r="10" spans="1:13" s="18" customFormat="1" ht="91.5" customHeight="1">
      <c r="A10" s="26" t="s">
        <v>27</v>
      </c>
      <c r="B10" s="10" t="s">
        <v>1208</v>
      </c>
      <c r="C10" s="27" t="s">
        <v>1209</v>
      </c>
      <c r="D10" s="28" t="s">
        <v>1210</v>
      </c>
      <c r="E10" s="29" t="s">
        <v>1207</v>
      </c>
      <c r="F10" s="23">
        <v>92835</v>
      </c>
      <c r="G10" s="29" t="s">
        <v>163</v>
      </c>
      <c r="H10" s="24">
        <v>1</v>
      </c>
      <c r="I10" s="30"/>
      <c r="J10" s="30"/>
      <c r="K10" s="63"/>
      <c r="L10" s="30"/>
    </row>
    <row r="11" spans="1:13" s="18" customFormat="1" ht="91.5" customHeight="1">
      <c r="A11" s="26" t="s">
        <v>28</v>
      </c>
      <c r="B11" s="10" t="s">
        <v>1208</v>
      </c>
      <c r="C11" s="27" t="s">
        <v>1211</v>
      </c>
      <c r="D11" s="28" t="s">
        <v>1212</v>
      </c>
      <c r="E11" s="29" t="s">
        <v>1207</v>
      </c>
      <c r="F11" s="23">
        <v>95152</v>
      </c>
      <c r="G11" s="29" t="s">
        <v>163</v>
      </c>
      <c r="H11" s="24">
        <v>1</v>
      </c>
      <c r="I11" s="30"/>
      <c r="J11" s="30"/>
      <c r="K11" s="63"/>
      <c r="L11" s="30"/>
    </row>
    <row r="12" spans="1:13" s="18" customFormat="1" ht="91.5" customHeight="1">
      <c r="A12" s="26" t="s">
        <v>29</v>
      </c>
      <c r="B12" s="10" t="s">
        <v>1208</v>
      </c>
      <c r="C12" s="27" t="s">
        <v>1213</v>
      </c>
      <c r="D12" s="28" t="s">
        <v>1214</v>
      </c>
      <c r="E12" s="29" t="s">
        <v>1207</v>
      </c>
      <c r="F12" s="23">
        <v>95193</v>
      </c>
      <c r="G12" s="29" t="s">
        <v>163</v>
      </c>
      <c r="H12" s="24">
        <v>1</v>
      </c>
      <c r="I12" s="30"/>
      <c r="J12" s="30"/>
      <c r="K12" s="63"/>
      <c r="L12" s="30"/>
    </row>
    <row r="13" spans="1:13" s="18" customFormat="1" ht="91.5" customHeight="1">
      <c r="A13" s="26" t="s">
        <v>30</v>
      </c>
      <c r="B13" s="10" t="s">
        <v>1208</v>
      </c>
      <c r="C13" s="27" t="s">
        <v>1213</v>
      </c>
      <c r="D13" s="28" t="s">
        <v>1215</v>
      </c>
      <c r="E13" s="29" t="s">
        <v>1207</v>
      </c>
      <c r="F13" s="23">
        <v>95193</v>
      </c>
      <c r="G13" s="29" t="s">
        <v>163</v>
      </c>
      <c r="H13" s="24">
        <v>1</v>
      </c>
      <c r="I13" s="30"/>
      <c r="J13" s="30"/>
      <c r="K13" s="63"/>
      <c r="L13" s="30"/>
    </row>
    <row r="14" spans="1:13" s="17" customFormat="1" ht="15.75" customHeight="1">
      <c r="A14" s="19" t="s">
        <v>15</v>
      </c>
      <c r="B14" s="14" t="s">
        <v>1216</v>
      </c>
      <c r="C14" s="14"/>
      <c r="D14" s="14"/>
      <c r="E14" s="14"/>
      <c r="F14" s="25"/>
      <c r="G14" s="13" t="str">
        <f>G15</f>
        <v>км.</v>
      </c>
      <c r="H14" s="31">
        <f>SUM(H15:H110)</f>
        <v>112.38199999999995</v>
      </c>
      <c r="I14" s="14"/>
      <c r="J14" s="14"/>
      <c r="K14" s="14"/>
      <c r="L14" s="14"/>
    </row>
    <row r="15" spans="1:13" s="34" customFormat="1" ht="47.25">
      <c r="A15" s="23" t="s">
        <v>31</v>
      </c>
      <c r="B15" s="24" t="s">
        <v>1217</v>
      </c>
      <c r="C15" s="60" t="s">
        <v>1218</v>
      </c>
      <c r="D15" s="24" t="s">
        <v>1219</v>
      </c>
      <c r="E15" s="24" t="s">
        <v>1220</v>
      </c>
      <c r="F15" s="24">
        <v>97140</v>
      </c>
      <c r="G15" s="24" t="s">
        <v>1221</v>
      </c>
      <c r="H15" s="32">
        <v>3.702</v>
      </c>
      <c r="I15" s="33"/>
      <c r="J15" s="64"/>
      <c r="K15" s="33"/>
      <c r="L15" s="33"/>
    </row>
    <row r="16" spans="1:13" s="34" customFormat="1" ht="47.25">
      <c r="A16" s="23" t="s">
        <v>32</v>
      </c>
      <c r="B16" s="24" t="s">
        <v>1217</v>
      </c>
      <c r="C16" s="60" t="s">
        <v>1222</v>
      </c>
      <c r="D16" s="24" t="s">
        <v>1223</v>
      </c>
      <c r="E16" s="24" t="s">
        <v>1220</v>
      </c>
      <c r="F16" s="24">
        <v>97151</v>
      </c>
      <c r="G16" s="24" t="s">
        <v>1221</v>
      </c>
      <c r="H16" s="32">
        <v>1.46</v>
      </c>
      <c r="I16" s="33"/>
      <c r="J16" s="64"/>
      <c r="K16" s="33"/>
      <c r="L16" s="33"/>
    </row>
    <row r="17" spans="1:12" s="34" customFormat="1" ht="47.25">
      <c r="A17" s="23" t="s">
        <v>33</v>
      </c>
      <c r="B17" s="24" t="s">
        <v>1217</v>
      </c>
      <c r="C17" s="60" t="s">
        <v>1222</v>
      </c>
      <c r="D17" s="24" t="s">
        <v>1224</v>
      </c>
      <c r="E17" s="24" t="s">
        <v>1220</v>
      </c>
      <c r="F17" s="24">
        <v>97151</v>
      </c>
      <c r="G17" s="24" t="s">
        <v>1221</v>
      </c>
      <c r="H17" s="32">
        <v>1.95</v>
      </c>
      <c r="I17" s="33"/>
      <c r="J17" s="64"/>
      <c r="K17" s="33"/>
      <c r="L17" s="33"/>
    </row>
    <row r="18" spans="1:12" s="34" customFormat="1" ht="47.25">
      <c r="A18" s="23" t="s">
        <v>34</v>
      </c>
      <c r="B18" s="24" t="s">
        <v>1217</v>
      </c>
      <c r="C18" s="60" t="s">
        <v>1222</v>
      </c>
      <c r="D18" s="24" t="s">
        <v>1225</v>
      </c>
      <c r="E18" s="24" t="s">
        <v>1220</v>
      </c>
      <c r="F18" s="24">
        <v>97151</v>
      </c>
      <c r="G18" s="24" t="s">
        <v>1221</v>
      </c>
      <c r="H18" s="32">
        <v>3.0070000000000001</v>
      </c>
      <c r="I18" s="33"/>
      <c r="J18" s="64"/>
      <c r="K18" s="33"/>
      <c r="L18" s="33"/>
    </row>
    <row r="19" spans="1:12" s="34" customFormat="1" ht="47.25">
      <c r="A19" s="23" t="s">
        <v>35</v>
      </c>
      <c r="B19" s="24" t="s">
        <v>1217</v>
      </c>
      <c r="C19" s="60" t="s">
        <v>1226</v>
      </c>
      <c r="D19" s="24" t="s">
        <v>1227</v>
      </c>
      <c r="E19" s="24" t="s">
        <v>1220</v>
      </c>
      <c r="F19" s="24">
        <v>95766</v>
      </c>
      <c r="G19" s="24" t="s">
        <v>1221</v>
      </c>
      <c r="H19" s="32">
        <v>0.95</v>
      </c>
      <c r="I19" s="33"/>
      <c r="J19" s="64"/>
      <c r="K19" s="33"/>
      <c r="L19" s="33"/>
    </row>
    <row r="20" spans="1:12" s="34" customFormat="1" ht="47.25">
      <c r="A20" s="23" t="s">
        <v>36</v>
      </c>
      <c r="B20" s="24" t="s">
        <v>1217</v>
      </c>
      <c r="C20" s="60" t="s">
        <v>1228</v>
      </c>
      <c r="D20" s="24" t="s">
        <v>1229</v>
      </c>
      <c r="E20" s="24" t="s">
        <v>1220</v>
      </c>
      <c r="F20" s="24">
        <v>96032</v>
      </c>
      <c r="G20" s="24" t="s">
        <v>1221</v>
      </c>
      <c r="H20" s="32">
        <v>0.51500000000000001</v>
      </c>
      <c r="I20" s="33"/>
      <c r="J20" s="64"/>
      <c r="K20" s="33"/>
      <c r="L20" s="33"/>
    </row>
    <row r="21" spans="1:12" s="34" customFormat="1" ht="47.25">
      <c r="A21" s="23" t="s">
        <v>37</v>
      </c>
      <c r="B21" s="24" t="s">
        <v>1217</v>
      </c>
      <c r="C21" s="60" t="s">
        <v>1228</v>
      </c>
      <c r="D21" s="24" t="s">
        <v>1229</v>
      </c>
      <c r="E21" s="24" t="s">
        <v>1220</v>
      </c>
      <c r="F21" s="24">
        <v>96032</v>
      </c>
      <c r="G21" s="24" t="s">
        <v>1221</v>
      </c>
      <c r="H21" s="32">
        <v>0.72</v>
      </c>
      <c r="I21" s="33"/>
      <c r="J21" s="64"/>
      <c r="K21" s="33"/>
      <c r="L21" s="33"/>
    </row>
    <row r="22" spans="1:12" s="34" customFormat="1" ht="47.25">
      <c r="A22" s="23" t="s">
        <v>38</v>
      </c>
      <c r="B22" s="24" t="s">
        <v>1217</v>
      </c>
      <c r="C22" s="60" t="s">
        <v>1230</v>
      </c>
      <c r="D22" s="24" t="s">
        <v>1231</v>
      </c>
      <c r="E22" s="24" t="s">
        <v>1220</v>
      </c>
      <c r="F22" s="24">
        <v>95843</v>
      </c>
      <c r="G22" s="24" t="s">
        <v>1221</v>
      </c>
      <c r="H22" s="32">
        <v>0.54</v>
      </c>
      <c r="I22" s="33"/>
      <c r="J22" s="64"/>
      <c r="K22" s="33"/>
      <c r="L22" s="33"/>
    </row>
    <row r="23" spans="1:12" s="34" customFormat="1" ht="47.25">
      <c r="A23" s="23" t="s">
        <v>39</v>
      </c>
      <c r="B23" s="24" t="s">
        <v>1217</v>
      </c>
      <c r="C23" s="60" t="s">
        <v>1232</v>
      </c>
      <c r="D23" s="24" t="s">
        <v>1233</v>
      </c>
      <c r="E23" s="24" t="s">
        <v>1220</v>
      </c>
      <c r="F23" s="24">
        <v>95762</v>
      </c>
      <c r="G23" s="24" t="s">
        <v>1221</v>
      </c>
      <c r="H23" s="32">
        <v>0.7</v>
      </c>
      <c r="I23" s="33"/>
      <c r="J23" s="64"/>
      <c r="K23" s="33"/>
      <c r="L23" s="33"/>
    </row>
    <row r="24" spans="1:12" s="34" customFormat="1" ht="47.25">
      <c r="A24" s="23" t="s">
        <v>40</v>
      </c>
      <c r="B24" s="24" t="s">
        <v>1217</v>
      </c>
      <c r="C24" s="60" t="s">
        <v>1234</v>
      </c>
      <c r="D24" s="24" t="s">
        <v>1235</v>
      </c>
      <c r="E24" s="24" t="s">
        <v>1220</v>
      </c>
      <c r="F24" s="24">
        <v>96026</v>
      </c>
      <c r="G24" s="24" t="s">
        <v>1221</v>
      </c>
      <c r="H24" s="32">
        <v>1.504</v>
      </c>
      <c r="I24" s="33"/>
      <c r="J24" s="64"/>
      <c r="K24" s="33"/>
      <c r="L24" s="33"/>
    </row>
    <row r="25" spans="1:12" s="34" customFormat="1" ht="47.25">
      <c r="A25" s="23" t="s">
        <v>41</v>
      </c>
      <c r="B25" s="24" t="s">
        <v>1217</v>
      </c>
      <c r="C25" s="60" t="s">
        <v>1236</v>
      </c>
      <c r="D25" s="24" t="s">
        <v>1237</v>
      </c>
      <c r="E25" s="24" t="s">
        <v>1220</v>
      </c>
      <c r="F25" s="24">
        <v>96028</v>
      </c>
      <c r="G25" s="24" t="s">
        <v>1221</v>
      </c>
      <c r="H25" s="32">
        <v>2.145</v>
      </c>
      <c r="I25" s="33"/>
      <c r="J25" s="64"/>
      <c r="K25" s="33"/>
      <c r="L25" s="33"/>
    </row>
    <row r="26" spans="1:12" s="34" customFormat="1" ht="47.25">
      <c r="A26" s="23" t="s">
        <v>42</v>
      </c>
      <c r="B26" s="24" t="s">
        <v>1217</v>
      </c>
      <c r="C26" s="60" t="s">
        <v>1238</v>
      </c>
      <c r="D26" s="24" t="s">
        <v>1239</v>
      </c>
      <c r="E26" s="24" t="s">
        <v>1220</v>
      </c>
      <c r="F26" s="24">
        <v>95795</v>
      </c>
      <c r="G26" s="24" t="s">
        <v>1221</v>
      </c>
      <c r="H26" s="32">
        <v>1.2350000000000001</v>
      </c>
      <c r="I26" s="33"/>
      <c r="J26" s="64"/>
      <c r="K26" s="33"/>
      <c r="L26" s="33"/>
    </row>
    <row r="27" spans="1:12" s="34" customFormat="1" ht="47.25">
      <c r="A27" s="23" t="s">
        <v>43</v>
      </c>
      <c r="B27" s="24" t="s">
        <v>1217</v>
      </c>
      <c r="C27" s="60" t="s">
        <v>1240</v>
      </c>
      <c r="D27" s="24" t="s">
        <v>1241</v>
      </c>
      <c r="E27" s="24" t="s">
        <v>1220</v>
      </c>
      <c r="F27" s="24">
        <v>95989</v>
      </c>
      <c r="G27" s="24" t="s">
        <v>1221</v>
      </c>
      <c r="H27" s="32">
        <v>1.35</v>
      </c>
      <c r="I27" s="33"/>
      <c r="J27" s="64"/>
      <c r="K27" s="33"/>
      <c r="L27" s="33"/>
    </row>
    <row r="28" spans="1:12" s="34" customFormat="1" ht="47.25">
      <c r="A28" s="23" t="s">
        <v>44</v>
      </c>
      <c r="B28" s="24" t="s">
        <v>1217</v>
      </c>
      <c r="C28" s="60" t="s">
        <v>1242</v>
      </c>
      <c r="D28" s="24" t="s">
        <v>1243</v>
      </c>
      <c r="E28" s="24" t="s">
        <v>1220</v>
      </c>
      <c r="F28" s="24">
        <v>95740</v>
      </c>
      <c r="G28" s="24" t="s">
        <v>1221</v>
      </c>
      <c r="H28" s="32">
        <v>1.58</v>
      </c>
      <c r="I28" s="33"/>
      <c r="J28" s="64"/>
      <c r="K28" s="33"/>
      <c r="L28" s="33"/>
    </row>
    <row r="29" spans="1:12" s="34" customFormat="1" ht="47.25">
      <c r="A29" s="23" t="s">
        <v>45</v>
      </c>
      <c r="B29" s="24" t="s">
        <v>1217</v>
      </c>
      <c r="C29" s="60" t="s">
        <v>1244</v>
      </c>
      <c r="D29" s="24" t="s">
        <v>1245</v>
      </c>
      <c r="E29" s="24" t="s">
        <v>1220</v>
      </c>
      <c r="F29" s="24">
        <v>95854</v>
      </c>
      <c r="G29" s="24" t="s">
        <v>1221</v>
      </c>
      <c r="H29" s="32">
        <v>0.752</v>
      </c>
      <c r="I29" s="33"/>
      <c r="J29" s="64"/>
      <c r="K29" s="33"/>
      <c r="L29" s="33"/>
    </row>
    <row r="30" spans="1:12" s="34" customFormat="1" ht="47.25">
      <c r="A30" s="23" t="s">
        <v>46</v>
      </c>
      <c r="B30" s="24" t="s">
        <v>1217</v>
      </c>
      <c r="C30" s="60" t="s">
        <v>1246</v>
      </c>
      <c r="D30" s="24" t="s">
        <v>1247</v>
      </c>
      <c r="E30" s="24" t="s">
        <v>1220</v>
      </c>
      <c r="F30" s="24">
        <v>95741</v>
      </c>
      <c r="G30" s="24" t="s">
        <v>1221</v>
      </c>
      <c r="H30" s="32">
        <v>0.45600000000000002</v>
      </c>
      <c r="I30" s="33"/>
      <c r="J30" s="64"/>
      <c r="K30" s="33"/>
      <c r="L30" s="33"/>
    </row>
    <row r="31" spans="1:12" s="34" customFormat="1" ht="47.25">
      <c r="A31" s="23" t="s">
        <v>47</v>
      </c>
      <c r="B31" s="24" t="s">
        <v>1217</v>
      </c>
      <c r="C31" s="60" t="s">
        <v>1248</v>
      </c>
      <c r="D31" s="24" t="s">
        <v>1249</v>
      </c>
      <c r="E31" s="24" t="s">
        <v>1220</v>
      </c>
      <c r="F31" s="24">
        <v>95739</v>
      </c>
      <c r="G31" s="24" t="s">
        <v>1221</v>
      </c>
      <c r="H31" s="32">
        <v>0.82599999999999996</v>
      </c>
      <c r="I31" s="33"/>
      <c r="J31" s="64"/>
      <c r="K31" s="33"/>
      <c r="L31" s="33"/>
    </row>
    <row r="32" spans="1:12" s="34" customFormat="1" ht="47.25">
      <c r="A32" s="23" t="s">
        <v>48</v>
      </c>
      <c r="B32" s="24" t="s">
        <v>1217</v>
      </c>
      <c r="C32" s="60" t="s">
        <v>1250</v>
      </c>
      <c r="D32" s="24" t="s">
        <v>1251</v>
      </c>
      <c r="E32" s="24" t="s">
        <v>1220</v>
      </c>
      <c r="F32" s="24">
        <v>95830</v>
      </c>
      <c r="G32" s="24" t="s">
        <v>1221</v>
      </c>
      <c r="H32" s="32">
        <v>1.0449999999999999</v>
      </c>
      <c r="I32" s="33"/>
      <c r="J32" s="64"/>
      <c r="K32" s="33"/>
      <c r="L32" s="33"/>
    </row>
    <row r="33" spans="1:12" s="34" customFormat="1" ht="47.25">
      <c r="A33" s="23" t="s">
        <v>49</v>
      </c>
      <c r="B33" s="24" t="s">
        <v>1217</v>
      </c>
      <c r="C33" s="60" t="s">
        <v>1252</v>
      </c>
      <c r="D33" s="24" t="s">
        <v>1253</v>
      </c>
      <c r="E33" s="24" t="s">
        <v>1220</v>
      </c>
      <c r="F33" s="24">
        <v>95786</v>
      </c>
      <c r="G33" s="24" t="s">
        <v>1221</v>
      </c>
      <c r="H33" s="32">
        <v>0.33</v>
      </c>
      <c r="I33" s="33"/>
      <c r="J33" s="64"/>
      <c r="K33" s="33"/>
      <c r="L33" s="33"/>
    </row>
    <row r="34" spans="1:12" s="34" customFormat="1" ht="47.25">
      <c r="A34" s="23" t="s">
        <v>50</v>
      </c>
      <c r="B34" s="24" t="s">
        <v>1217</v>
      </c>
      <c r="C34" s="60" t="s">
        <v>1254</v>
      </c>
      <c r="D34" s="24" t="s">
        <v>1255</v>
      </c>
      <c r="E34" s="24" t="s">
        <v>1220</v>
      </c>
      <c r="F34" s="24">
        <v>95738</v>
      </c>
      <c r="G34" s="24" t="s">
        <v>1221</v>
      </c>
      <c r="H34" s="32">
        <v>1.6</v>
      </c>
      <c r="I34" s="33"/>
      <c r="J34" s="64"/>
      <c r="K34" s="33"/>
      <c r="L34" s="33"/>
    </row>
    <row r="35" spans="1:12" s="34" customFormat="1" ht="47.25">
      <c r="A35" s="23" t="s">
        <v>51</v>
      </c>
      <c r="B35" s="24" t="s">
        <v>1217</v>
      </c>
      <c r="C35" s="60" t="s">
        <v>1256</v>
      </c>
      <c r="D35" s="24" t="s">
        <v>1257</v>
      </c>
      <c r="E35" s="24" t="s">
        <v>1220</v>
      </c>
      <c r="F35" s="24">
        <v>95788</v>
      </c>
      <c r="G35" s="24" t="s">
        <v>1221</v>
      </c>
      <c r="H35" s="32">
        <v>1.3720000000000001</v>
      </c>
      <c r="I35" s="33"/>
      <c r="J35" s="64"/>
      <c r="K35" s="33"/>
      <c r="L35" s="33"/>
    </row>
    <row r="36" spans="1:12" s="34" customFormat="1" ht="47.25">
      <c r="A36" s="23" t="s">
        <v>52</v>
      </c>
      <c r="B36" s="24" t="s">
        <v>1217</v>
      </c>
      <c r="C36" s="60" t="s">
        <v>1258</v>
      </c>
      <c r="D36" s="24" t="s">
        <v>1259</v>
      </c>
      <c r="E36" s="24" t="s">
        <v>1220</v>
      </c>
      <c r="F36" s="24">
        <v>95742</v>
      </c>
      <c r="G36" s="24" t="s">
        <v>1221</v>
      </c>
      <c r="H36" s="32">
        <v>1.726</v>
      </c>
      <c r="I36" s="33"/>
      <c r="J36" s="33"/>
      <c r="K36" s="64"/>
      <c r="L36" s="33"/>
    </row>
    <row r="37" spans="1:12" s="34" customFormat="1" ht="47.25">
      <c r="A37" s="23" t="s">
        <v>53</v>
      </c>
      <c r="B37" s="24" t="s">
        <v>1217</v>
      </c>
      <c r="C37" s="60" t="s">
        <v>1260</v>
      </c>
      <c r="D37" s="24" t="s">
        <v>1261</v>
      </c>
      <c r="E37" s="24" t="s">
        <v>1220</v>
      </c>
      <c r="F37" s="24">
        <v>95790</v>
      </c>
      <c r="G37" s="24" t="s">
        <v>1221</v>
      </c>
      <c r="H37" s="32">
        <v>1.6859999999999999</v>
      </c>
      <c r="I37" s="33"/>
      <c r="J37" s="33"/>
      <c r="K37" s="64"/>
      <c r="L37" s="33"/>
    </row>
    <row r="38" spans="1:12" s="34" customFormat="1" ht="47.25">
      <c r="A38" s="23" t="s">
        <v>54</v>
      </c>
      <c r="B38" s="24" t="s">
        <v>1217</v>
      </c>
      <c r="C38" s="60" t="s">
        <v>1262</v>
      </c>
      <c r="D38" s="24" t="s">
        <v>1263</v>
      </c>
      <c r="E38" s="24" t="s">
        <v>1220</v>
      </c>
      <c r="F38" s="24">
        <v>95737</v>
      </c>
      <c r="G38" s="24" t="s">
        <v>1221</v>
      </c>
      <c r="H38" s="32">
        <v>2.2679999999999998</v>
      </c>
      <c r="I38" s="33"/>
      <c r="J38" s="33"/>
      <c r="K38" s="64"/>
      <c r="L38" s="33"/>
    </row>
    <row r="39" spans="1:12" s="34" customFormat="1" ht="47.25">
      <c r="A39" s="23" t="s">
        <v>55</v>
      </c>
      <c r="B39" s="24" t="s">
        <v>1217</v>
      </c>
      <c r="C39" s="60" t="s">
        <v>1264</v>
      </c>
      <c r="D39" s="24" t="s">
        <v>1265</v>
      </c>
      <c r="E39" s="24" t="s">
        <v>1220</v>
      </c>
      <c r="F39" s="24">
        <v>95789</v>
      </c>
      <c r="G39" s="24" t="s">
        <v>1221</v>
      </c>
      <c r="H39" s="32">
        <v>1.1599999999999999</v>
      </c>
      <c r="I39" s="33"/>
      <c r="J39" s="33"/>
      <c r="K39" s="64"/>
      <c r="L39" s="33"/>
    </row>
    <row r="40" spans="1:12" s="34" customFormat="1" ht="47.25">
      <c r="A40" s="23" t="s">
        <v>56</v>
      </c>
      <c r="B40" s="24" t="s">
        <v>1217</v>
      </c>
      <c r="C40" s="60" t="s">
        <v>1266</v>
      </c>
      <c r="D40" s="24" t="s">
        <v>1267</v>
      </c>
      <c r="E40" s="24" t="s">
        <v>1220</v>
      </c>
      <c r="F40" s="24">
        <v>96047</v>
      </c>
      <c r="G40" s="24" t="s">
        <v>1221</v>
      </c>
      <c r="H40" s="32">
        <v>2.4860000000000002</v>
      </c>
      <c r="I40" s="33"/>
      <c r="J40" s="33"/>
      <c r="K40" s="64"/>
      <c r="L40" s="33"/>
    </row>
    <row r="41" spans="1:12" s="34" customFormat="1" ht="47.25">
      <c r="A41" s="23" t="s">
        <v>57</v>
      </c>
      <c r="B41" s="24" t="s">
        <v>1217</v>
      </c>
      <c r="C41" s="60" t="s">
        <v>1268</v>
      </c>
      <c r="D41" s="24" t="s">
        <v>1269</v>
      </c>
      <c r="E41" s="24" t="s">
        <v>1220</v>
      </c>
      <c r="F41" s="24">
        <v>96391</v>
      </c>
      <c r="G41" s="24" t="s">
        <v>1221</v>
      </c>
      <c r="H41" s="32">
        <v>1.95</v>
      </c>
      <c r="I41" s="33"/>
      <c r="J41" s="33"/>
      <c r="K41" s="64"/>
      <c r="L41" s="33"/>
    </row>
    <row r="42" spans="1:12" s="34" customFormat="1" ht="47.25">
      <c r="A42" s="23" t="s">
        <v>58</v>
      </c>
      <c r="B42" s="24" t="s">
        <v>1217</v>
      </c>
      <c r="C42" s="60" t="s">
        <v>1268</v>
      </c>
      <c r="D42" s="24" t="s">
        <v>1269</v>
      </c>
      <c r="E42" s="24" t="s">
        <v>1220</v>
      </c>
      <c r="F42" s="24">
        <v>96391</v>
      </c>
      <c r="G42" s="24" t="s">
        <v>1221</v>
      </c>
      <c r="H42" s="32">
        <v>10.37</v>
      </c>
      <c r="I42" s="33"/>
      <c r="J42" s="33"/>
      <c r="K42" s="64"/>
      <c r="L42" s="33"/>
    </row>
    <row r="43" spans="1:12" s="34" customFormat="1" ht="47.25">
      <c r="A43" s="23" t="s">
        <v>59</v>
      </c>
      <c r="B43" s="24" t="s">
        <v>1217</v>
      </c>
      <c r="C43" s="60" t="s">
        <v>1270</v>
      </c>
      <c r="D43" s="24" t="s">
        <v>1271</v>
      </c>
      <c r="E43" s="24" t="s">
        <v>1220</v>
      </c>
      <c r="F43" s="24">
        <v>96254</v>
      </c>
      <c r="G43" s="24" t="s">
        <v>1221</v>
      </c>
      <c r="H43" s="32">
        <v>8.5000000000000006E-2</v>
      </c>
      <c r="I43" s="33"/>
      <c r="J43" s="33"/>
      <c r="K43" s="64"/>
      <c r="L43" s="33"/>
    </row>
    <row r="44" spans="1:12" s="34" customFormat="1" ht="47.25">
      <c r="A44" s="23" t="s">
        <v>60</v>
      </c>
      <c r="B44" s="24" t="s">
        <v>1217</v>
      </c>
      <c r="C44" s="60" t="s">
        <v>1272</v>
      </c>
      <c r="D44" s="24" t="s">
        <v>1273</v>
      </c>
      <c r="E44" s="24" t="s">
        <v>1220</v>
      </c>
      <c r="F44" s="24">
        <v>96286</v>
      </c>
      <c r="G44" s="24" t="s">
        <v>1221</v>
      </c>
      <c r="H44" s="32">
        <v>1.07</v>
      </c>
      <c r="I44" s="33"/>
      <c r="J44" s="33"/>
      <c r="K44" s="64"/>
      <c r="L44" s="33"/>
    </row>
    <row r="45" spans="1:12" s="34" customFormat="1" ht="47.25">
      <c r="A45" s="23" t="s">
        <v>61</v>
      </c>
      <c r="B45" s="24" t="s">
        <v>1217</v>
      </c>
      <c r="C45" s="60" t="s">
        <v>1274</v>
      </c>
      <c r="D45" s="24" t="s">
        <v>1275</v>
      </c>
      <c r="E45" s="24" t="s">
        <v>1220</v>
      </c>
      <c r="F45" s="24">
        <v>96290</v>
      </c>
      <c r="G45" s="24" t="s">
        <v>1221</v>
      </c>
      <c r="H45" s="32">
        <v>0.01</v>
      </c>
      <c r="I45" s="33"/>
      <c r="J45" s="33"/>
      <c r="K45" s="64"/>
      <c r="L45" s="33"/>
    </row>
    <row r="46" spans="1:12" s="34" customFormat="1" ht="47.25">
      <c r="A46" s="23" t="s">
        <v>62</v>
      </c>
      <c r="B46" s="24" t="s">
        <v>1217</v>
      </c>
      <c r="C46" s="60" t="s">
        <v>1276</v>
      </c>
      <c r="D46" s="24" t="s">
        <v>1277</v>
      </c>
      <c r="E46" s="24" t="s">
        <v>1220</v>
      </c>
      <c r="F46" s="24">
        <v>96303</v>
      </c>
      <c r="G46" s="24" t="s">
        <v>1221</v>
      </c>
      <c r="H46" s="32">
        <v>0.04</v>
      </c>
      <c r="I46" s="33"/>
      <c r="J46" s="33"/>
      <c r="K46" s="33"/>
      <c r="L46" s="64"/>
    </row>
    <row r="47" spans="1:12" s="34" customFormat="1" ht="47.25">
      <c r="A47" s="23" t="s">
        <v>63</v>
      </c>
      <c r="B47" s="24" t="s">
        <v>1217</v>
      </c>
      <c r="C47" s="60" t="s">
        <v>1278</v>
      </c>
      <c r="D47" s="24" t="s">
        <v>1279</v>
      </c>
      <c r="E47" s="24" t="s">
        <v>1220</v>
      </c>
      <c r="F47" s="24">
        <v>96278</v>
      </c>
      <c r="G47" s="24" t="s">
        <v>1221</v>
      </c>
      <c r="H47" s="32">
        <v>1.4E-2</v>
      </c>
      <c r="I47" s="33"/>
      <c r="J47" s="33"/>
      <c r="K47" s="33"/>
      <c r="L47" s="64"/>
    </row>
    <row r="48" spans="1:12" s="34" customFormat="1" ht="47.25">
      <c r="A48" s="23" t="s">
        <v>64</v>
      </c>
      <c r="B48" s="24" t="s">
        <v>1217</v>
      </c>
      <c r="C48" s="60" t="s">
        <v>1280</v>
      </c>
      <c r="D48" s="24" t="s">
        <v>1281</v>
      </c>
      <c r="E48" s="24" t="s">
        <v>1220</v>
      </c>
      <c r="F48" s="24">
        <v>96259</v>
      </c>
      <c r="G48" s="24" t="s">
        <v>1221</v>
      </c>
      <c r="H48" s="32">
        <v>0.51</v>
      </c>
      <c r="I48" s="33"/>
      <c r="J48" s="33"/>
      <c r="K48" s="33"/>
      <c r="L48" s="64"/>
    </row>
    <row r="49" spans="1:12" s="34" customFormat="1" ht="47.25">
      <c r="A49" s="23" t="s">
        <v>65</v>
      </c>
      <c r="B49" s="24" t="s">
        <v>1217</v>
      </c>
      <c r="C49" s="60" t="s">
        <v>1282</v>
      </c>
      <c r="D49" s="24" t="s">
        <v>1283</v>
      </c>
      <c r="E49" s="24" t="s">
        <v>1220</v>
      </c>
      <c r="F49" s="24">
        <v>96271</v>
      </c>
      <c r="G49" s="24" t="s">
        <v>1221</v>
      </c>
      <c r="H49" s="32">
        <v>1.252</v>
      </c>
      <c r="I49" s="33"/>
      <c r="J49" s="33"/>
      <c r="K49" s="33"/>
      <c r="L49" s="64"/>
    </row>
    <row r="50" spans="1:12" s="34" customFormat="1" ht="47.25">
      <c r="A50" s="23" t="s">
        <v>66</v>
      </c>
      <c r="B50" s="24" t="s">
        <v>1217</v>
      </c>
      <c r="C50" s="60" t="s">
        <v>1284</v>
      </c>
      <c r="D50" s="24" t="s">
        <v>1285</v>
      </c>
      <c r="E50" s="24" t="s">
        <v>1220</v>
      </c>
      <c r="F50" s="24">
        <v>96247</v>
      </c>
      <c r="G50" s="24" t="s">
        <v>1221</v>
      </c>
      <c r="H50" s="32">
        <v>0.2</v>
      </c>
      <c r="I50" s="33"/>
      <c r="J50" s="33"/>
      <c r="K50" s="33"/>
      <c r="L50" s="64"/>
    </row>
    <row r="51" spans="1:12" s="34" customFormat="1" ht="47.25">
      <c r="A51" s="23" t="s">
        <v>67</v>
      </c>
      <c r="B51" s="24" t="s">
        <v>1217</v>
      </c>
      <c r="C51" s="60" t="s">
        <v>1286</v>
      </c>
      <c r="D51" s="24" t="s">
        <v>1287</v>
      </c>
      <c r="E51" s="24" t="s">
        <v>1220</v>
      </c>
      <c r="F51" s="24">
        <v>96306</v>
      </c>
      <c r="G51" s="24" t="s">
        <v>1221</v>
      </c>
      <c r="H51" s="32">
        <v>1</v>
      </c>
      <c r="I51" s="33"/>
      <c r="J51" s="33"/>
      <c r="K51" s="33"/>
      <c r="L51" s="64"/>
    </row>
    <row r="52" spans="1:12" s="34" customFormat="1" ht="47.25">
      <c r="A52" s="23" t="s">
        <v>68</v>
      </c>
      <c r="B52" s="24" t="s">
        <v>1217</v>
      </c>
      <c r="C52" s="60" t="s">
        <v>1288</v>
      </c>
      <c r="D52" s="24" t="s">
        <v>1289</v>
      </c>
      <c r="E52" s="24" t="s">
        <v>1220</v>
      </c>
      <c r="F52" s="24">
        <v>96299</v>
      </c>
      <c r="G52" s="24" t="s">
        <v>1221</v>
      </c>
      <c r="H52" s="32">
        <v>2.5000000000000001E-2</v>
      </c>
      <c r="I52" s="33"/>
      <c r="J52" s="33"/>
      <c r="K52" s="33"/>
      <c r="L52" s="64"/>
    </row>
    <row r="53" spans="1:12" s="34" customFormat="1" ht="47.25">
      <c r="A53" s="23" t="s">
        <v>69</v>
      </c>
      <c r="B53" s="24" t="s">
        <v>1217</v>
      </c>
      <c r="C53" s="60" t="s">
        <v>1290</v>
      </c>
      <c r="D53" s="24" t="s">
        <v>1291</v>
      </c>
      <c r="E53" s="24" t="s">
        <v>1220</v>
      </c>
      <c r="F53" s="24">
        <v>96298</v>
      </c>
      <c r="G53" s="24" t="s">
        <v>1221</v>
      </c>
      <c r="H53" s="32">
        <v>0.51300000000000001</v>
      </c>
      <c r="I53" s="33"/>
      <c r="J53" s="33"/>
      <c r="K53" s="33"/>
      <c r="L53" s="64"/>
    </row>
    <row r="54" spans="1:12" s="34" customFormat="1" ht="47.25">
      <c r="A54" s="23" t="s">
        <v>70</v>
      </c>
      <c r="B54" s="24" t="s">
        <v>1217</v>
      </c>
      <c r="C54" s="60" t="s">
        <v>1292</v>
      </c>
      <c r="D54" s="24" t="s">
        <v>1293</v>
      </c>
      <c r="E54" s="24" t="s">
        <v>1220</v>
      </c>
      <c r="F54" s="24">
        <v>96301</v>
      </c>
      <c r="G54" s="24" t="s">
        <v>1221</v>
      </c>
      <c r="H54" s="32">
        <v>0.51300000000000001</v>
      </c>
      <c r="I54" s="33"/>
      <c r="J54" s="33"/>
      <c r="K54" s="33"/>
      <c r="L54" s="64"/>
    </row>
    <row r="55" spans="1:12" s="34" customFormat="1" ht="47.25">
      <c r="A55" s="23" t="s">
        <v>71</v>
      </c>
      <c r="B55" s="24" t="s">
        <v>1217</v>
      </c>
      <c r="C55" s="60" t="s">
        <v>1294</v>
      </c>
      <c r="D55" s="24" t="s">
        <v>1295</v>
      </c>
      <c r="E55" s="24" t="s">
        <v>1220</v>
      </c>
      <c r="F55" s="24">
        <v>96302</v>
      </c>
      <c r="G55" s="24" t="s">
        <v>1221</v>
      </c>
      <c r="H55" s="32">
        <v>0.51500000000000001</v>
      </c>
      <c r="I55" s="33"/>
      <c r="J55" s="33"/>
      <c r="K55" s="33"/>
      <c r="L55" s="64"/>
    </row>
    <row r="56" spans="1:12" s="34" customFormat="1" ht="47.25">
      <c r="A56" s="23" t="s">
        <v>72</v>
      </c>
      <c r="B56" s="24" t="s">
        <v>1217</v>
      </c>
      <c r="C56" s="60" t="s">
        <v>1278</v>
      </c>
      <c r="D56" s="24" t="s">
        <v>1296</v>
      </c>
      <c r="E56" s="24" t="s">
        <v>1220</v>
      </c>
      <c r="F56" s="24">
        <v>96278</v>
      </c>
      <c r="G56" s="24" t="s">
        <v>1221</v>
      </c>
      <c r="H56" s="32">
        <v>0.48</v>
      </c>
      <c r="I56" s="33"/>
      <c r="J56" s="33"/>
      <c r="K56" s="33"/>
      <c r="L56" s="64"/>
    </row>
    <row r="57" spans="1:12" s="34" customFormat="1" ht="47.25">
      <c r="A57" s="23" t="s">
        <v>73</v>
      </c>
      <c r="B57" s="24" t="s">
        <v>1217</v>
      </c>
      <c r="C57" s="60" t="s">
        <v>1278</v>
      </c>
      <c r="D57" s="24" t="s">
        <v>1297</v>
      </c>
      <c r="E57" s="24" t="s">
        <v>1220</v>
      </c>
      <c r="F57" s="24">
        <v>96278</v>
      </c>
      <c r="G57" s="24" t="s">
        <v>1221</v>
      </c>
      <c r="H57" s="32">
        <v>0.48399999999999999</v>
      </c>
      <c r="I57" s="33"/>
      <c r="J57" s="33"/>
      <c r="K57" s="33"/>
      <c r="L57" s="64"/>
    </row>
    <row r="58" spans="1:12" s="34" customFormat="1" ht="47.25">
      <c r="A58" s="23" t="s">
        <v>74</v>
      </c>
      <c r="B58" s="24" t="s">
        <v>1217</v>
      </c>
      <c r="C58" s="60" t="s">
        <v>1278</v>
      </c>
      <c r="D58" s="24" t="s">
        <v>1298</v>
      </c>
      <c r="E58" s="24" t="s">
        <v>1220</v>
      </c>
      <c r="F58" s="24">
        <v>96278</v>
      </c>
      <c r="G58" s="24" t="s">
        <v>1221</v>
      </c>
      <c r="H58" s="32">
        <v>0.48399999999999999</v>
      </c>
      <c r="I58" s="33"/>
      <c r="J58" s="33"/>
      <c r="K58" s="33"/>
      <c r="L58" s="64"/>
    </row>
    <row r="59" spans="1:12" s="34" customFormat="1" ht="47.25">
      <c r="A59" s="23" t="s">
        <v>75</v>
      </c>
      <c r="B59" s="24" t="s">
        <v>1217</v>
      </c>
      <c r="C59" s="60" t="s">
        <v>1299</v>
      </c>
      <c r="D59" s="24" t="s">
        <v>1300</v>
      </c>
      <c r="E59" s="24" t="s">
        <v>1220</v>
      </c>
      <c r="F59" s="24">
        <v>96226</v>
      </c>
      <c r="G59" s="24" t="s">
        <v>1221</v>
      </c>
      <c r="H59" s="32">
        <v>4.8000000000000001E-2</v>
      </c>
      <c r="I59" s="33"/>
      <c r="J59" s="33"/>
      <c r="K59" s="33"/>
      <c r="L59" s="64"/>
    </row>
    <row r="60" spans="1:12" s="34" customFormat="1" ht="47.25">
      <c r="A60" s="23" t="s">
        <v>76</v>
      </c>
      <c r="B60" s="24" t="s">
        <v>1217</v>
      </c>
      <c r="C60" s="60" t="s">
        <v>1299</v>
      </c>
      <c r="D60" s="24" t="s">
        <v>1301</v>
      </c>
      <c r="E60" s="24" t="s">
        <v>1220</v>
      </c>
      <c r="F60" s="24">
        <v>96226</v>
      </c>
      <c r="G60" s="24" t="s">
        <v>1221</v>
      </c>
      <c r="H60" s="32">
        <v>1.018</v>
      </c>
      <c r="I60" s="33"/>
      <c r="J60" s="33"/>
      <c r="K60" s="33"/>
      <c r="L60" s="64"/>
    </row>
    <row r="61" spans="1:12" s="34" customFormat="1" ht="47.25">
      <c r="A61" s="23" t="s">
        <v>77</v>
      </c>
      <c r="B61" s="24" t="s">
        <v>1217</v>
      </c>
      <c r="C61" s="60" t="s">
        <v>1299</v>
      </c>
      <c r="D61" s="24" t="s">
        <v>1302</v>
      </c>
      <c r="E61" s="24" t="s">
        <v>1220</v>
      </c>
      <c r="F61" s="24">
        <v>96226</v>
      </c>
      <c r="G61" s="24" t="s">
        <v>1221</v>
      </c>
      <c r="H61" s="32">
        <v>1.502</v>
      </c>
      <c r="I61" s="33"/>
      <c r="J61" s="33"/>
      <c r="K61" s="33"/>
      <c r="L61" s="64"/>
    </row>
    <row r="62" spans="1:12" s="34" customFormat="1" ht="47.25">
      <c r="A62" s="23" t="s">
        <v>78</v>
      </c>
      <c r="B62" s="24" t="s">
        <v>1217</v>
      </c>
      <c r="C62" s="60" t="s">
        <v>1268</v>
      </c>
      <c r="D62" s="24" t="s">
        <v>1303</v>
      </c>
      <c r="E62" s="24" t="s">
        <v>1220</v>
      </c>
      <c r="F62" s="24">
        <v>96391</v>
      </c>
      <c r="G62" s="24" t="s">
        <v>1221</v>
      </c>
      <c r="H62" s="32">
        <v>1.17</v>
      </c>
      <c r="I62" s="33"/>
      <c r="J62" s="33"/>
      <c r="K62" s="33"/>
      <c r="L62" s="64"/>
    </row>
    <row r="63" spans="1:12" s="34" customFormat="1" ht="47.25">
      <c r="A63" s="23" t="s">
        <v>79</v>
      </c>
      <c r="B63" s="24" t="s">
        <v>1217</v>
      </c>
      <c r="C63" s="60" t="s">
        <v>1268</v>
      </c>
      <c r="D63" s="24" t="s">
        <v>1304</v>
      </c>
      <c r="E63" s="24" t="s">
        <v>1220</v>
      </c>
      <c r="F63" s="24">
        <v>96391</v>
      </c>
      <c r="G63" s="24" t="s">
        <v>1221</v>
      </c>
      <c r="H63" s="32">
        <v>0.8</v>
      </c>
      <c r="I63" s="33"/>
      <c r="J63" s="33"/>
      <c r="K63" s="33"/>
      <c r="L63" s="64"/>
    </row>
    <row r="64" spans="1:12" s="34" customFormat="1" ht="47.25">
      <c r="A64" s="23" t="s">
        <v>80</v>
      </c>
      <c r="B64" s="24" t="s">
        <v>1217</v>
      </c>
      <c r="C64" s="60" t="s">
        <v>1305</v>
      </c>
      <c r="D64" s="24" t="s">
        <v>1306</v>
      </c>
      <c r="E64" s="24" t="s">
        <v>1220</v>
      </c>
      <c r="F64" s="24">
        <v>98046</v>
      </c>
      <c r="G64" s="24" t="s">
        <v>1221</v>
      </c>
      <c r="H64" s="32">
        <v>0.51</v>
      </c>
      <c r="I64" s="33"/>
      <c r="J64" s="33"/>
      <c r="K64" s="33"/>
      <c r="L64" s="64"/>
    </row>
    <row r="65" spans="1:12" s="34" customFormat="1" ht="47.25">
      <c r="A65" s="23" t="s">
        <v>81</v>
      </c>
      <c r="B65" s="24" t="s">
        <v>1217</v>
      </c>
      <c r="C65" s="60" t="s">
        <v>1307</v>
      </c>
      <c r="D65" s="24" t="s">
        <v>1308</v>
      </c>
      <c r="E65" s="24" t="s">
        <v>1220</v>
      </c>
      <c r="F65" s="24">
        <v>98061</v>
      </c>
      <c r="G65" s="24" t="s">
        <v>1221</v>
      </c>
      <c r="H65" s="32">
        <v>0.5</v>
      </c>
      <c r="I65" s="33"/>
      <c r="J65" s="33"/>
      <c r="K65" s="33"/>
      <c r="L65" s="64"/>
    </row>
    <row r="66" spans="1:12" s="34" customFormat="1" ht="47.25">
      <c r="A66" s="23" t="s">
        <v>82</v>
      </c>
      <c r="B66" s="24" t="s">
        <v>1217</v>
      </c>
      <c r="C66" s="60" t="s">
        <v>1309</v>
      </c>
      <c r="D66" s="24" t="s">
        <v>1310</v>
      </c>
      <c r="E66" s="24" t="s">
        <v>1220</v>
      </c>
      <c r="F66" s="24">
        <v>98118</v>
      </c>
      <c r="G66" s="24" t="s">
        <v>1221</v>
      </c>
      <c r="H66" s="32">
        <v>0.75</v>
      </c>
      <c r="I66" s="33"/>
      <c r="J66" s="33"/>
      <c r="K66" s="33"/>
      <c r="L66" s="64"/>
    </row>
    <row r="67" spans="1:12" s="34" customFormat="1" ht="47.25">
      <c r="A67" s="23" t="s">
        <v>83</v>
      </c>
      <c r="B67" s="24" t="s">
        <v>1217</v>
      </c>
      <c r="C67" s="60" t="s">
        <v>1311</v>
      </c>
      <c r="D67" s="24" t="s">
        <v>1312</v>
      </c>
      <c r="E67" s="24" t="s">
        <v>1220</v>
      </c>
      <c r="F67" s="24">
        <v>98008</v>
      </c>
      <c r="G67" s="24" t="s">
        <v>1221</v>
      </c>
      <c r="H67" s="32">
        <v>0.1</v>
      </c>
      <c r="I67" s="33"/>
      <c r="J67" s="33"/>
      <c r="K67" s="33"/>
      <c r="L67" s="64"/>
    </row>
    <row r="68" spans="1:12" s="34" customFormat="1" ht="47.25">
      <c r="A68" s="23" t="s">
        <v>84</v>
      </c>
      <c r="B68" s="24" t="s">
        <v>1217</v>
      </c>
      <c r="C68" s="60" t="s">
        <v>1313</v>
      </c>
      <c r="D68" s="24" t="s">
        <v>1314</v>
      </c>
      <c r="E68" s="24" t="s">
        <v>1220</v>
      </c>
      <c r="F68" s="24">
        <v>97977</v>
      </c>
      <c r="G68" s="24" t="s">
        <v>1221</v>
      </c>
      <c r="H68" s="32">
        <v>0.25</v>
      </c>
      <c r="I68" s="33"/>
      <c r="J68" s="33"/>
      <c r="K68" s="33"/>
      <c r="L68" s="64"/>
    </row>
    <row r="69" spans="1:12" s="34" customFormat="1" ht="47.25">
      <c r="A69" s="23" t="s">
        <v>85</v>
      </c>
      <c r="B69" s="24" t="s">
        <v>1217</v>
      </c>
      <c r="C69" s="60" t="s">
        <v>1315</v>
      </c>
      <c r="D69" s="24" t="s">
        <v>1316</v>
      </c>
      <c r="E69" s="24" t="s">
        <v>1220</v>
      </c>
      <c r="F69" s="24">
        <v>98062</v>
      </c>
      <c r="G69" s="24" t="s">
        <v>1221</v>
      </c>
      <c r="H69" s="32">
        <v>0.19</v>
      </c>
      <c r="I69" s="33"/>
      <c r="J69" s="33"/>
      <c r="K69" s="33"/>
      <c r="L69" s="64"/>
    </row>
    <row r="70" spans="1:12" s="34" customFormat="1" ht="47.25">
      <c r="A70" s="23" t="s">
        <v>86</v>
      </c>
      <c r="B70" s="24" t="s">
        <v>1217</v>
      </c>
      <c r="C70" s="60" t="s">
        <v>1268</v>
      </c>
      <c r="D70" s="24" t="s">
        <v>1317</v>
      </c>
      <c r="E70" s="24" t="s">
        <v>1220</v>
      </c>
      <c r="F70" s="24">
        <v>96391</v>
      </c>
      <c r="G70" s="24" t="s">
        <v>1221</v>
      </c>
      <c r="H70" s="32">
        <v>0.32</v>
      </c>
      <c r="I70" s="33"/>
      <c r="J70" s="33"/>
      <c r="K70" s="33"/>
      <c r="L70" s="64"/>
    </row>
    <row r="71" spans="1:12" s="34" customFormat="1" ht="47.25">
      <c r="A71" s="23" t="s">
        <v>87</v>
      </c>
      <c r="B71" s="24" t="s">
        <v>1217</v>
      </c>
      <c r="C71" s="60" t="s">
        <v>1318</v>
      </c>
      <c r="D71" s="24" t="s">
        <v>1319</v>
      </c>
      <c r="E71" s="24" t="s">
        <v>1220</v>
      </c>
      <c r="F71" s="24">
        <v>96225</v>
      </c>
      <c r="G71" s="24" t="s">
        <v>1221</v>
      </c>
      <c r="H71" s="32">
        <v>7.0000000000000007E-2</v>
      </c>
      <c r="I71" s="33"/>
      <c r="J71" s="33"/>
      <c r="K71" s="33"/>
      <c r="L71" s="64"/>
    </row>
    <row r="72" spans="1:12" s="34" customFormat="1" ht="47.25">
      <c r="A72" s="23" t="s">
        <v>88</v>
      </c>
      <c r="B72" s="24" t="s">
        <v>1320</v>
      </c>
      <c r="C72" s="60" t="s">
        <v>1321</v>
      </c>
      <c r="D72" s="24" t="s">
        <v>1322</v>
      </c>
      <c r="E72" s="24" t="s">
        <v>1220</v>
      </c>
      <c r="F72" s="24" t="s">
        <v>1323</v>
      </c>
      <c r="G72" s="24" t="s">
        <v>1324</v>
      </c>
      <c r="H72" s="32">
        <v>0.64500000000000002</v>
      </c>
      <c r="I72" s="33"/>
      <c r="J72" s="33"/>
      <c r="K72" s="64"/>
      <c r="L72" s="33"/>
    </row>
    <row r="73" spans="1:12" s="34" customFormat="1" ht="47.25">
      <c r="A73" s="23" t="s">
        <v>89</v>
      </c>
      <c r="B73" s="24" t="s">
        <v>1320</v>
      </c>
      <c r="C73" s="60" t="s">
        <v>1325</v>
      </c>
      <c r="D73" s="24" t="s">
        <v>1326</v>
      </c>
      <c r="E73" s="24" t="s">
        <v>1220</v>
      </c>
      <c r="F73" s="24" t="s">
        <v>1327</v>
      </c>
      <c r="G73" s="24" t="s">
        <v>1324</v>
      </c>
      <c r="H73" s="32">
        <v>0.76800000000000002</v>
      </c>
      <c r="I73" s="33"/>
      <c r="J73" s="33"/>
      <c r="K73" s="64"/>
      <c r="L73" s="33"/>
    </row>
    <row r="74" spans="1:12" s="34" customFormat="1" ht="47.25">
      <c r="A74" s="23" t="s">
        <v>90</v>
      </c>
      <c r="B74" s="24" t="s">
        <v>1320</v>
      </c>
      <c r="C74" s="60" t="s">
        <v>1328</v>
      </c>
      <c r="D74" s="24" t="s">
        <v>1329</v>
      </c>
      <c r="E74" s="24" t="s">
        <v>1220</v>
      </c>
      <c r="F74" s="24" t="s">
        <v>1330</v>
      </c>
      <c r="G74" s="24" t="s">
        <v>1324</v>
      </c>
      <c r="H74" s="32">
        <v>0.44500000000000001</v>
      </c>
      <c r="I74" s="33"/>
      <c r="J74" s="33"/>
      <c r="K74" s="64"/>
      <c r="L74" s="33"/>
    </row>
    <row r="75" spans="1:12" s="34" customFormat="1" ht="47.25">
      <c r="A75" s="23" t="s">
        <v>91</v>
      </c>
      <c r="B75" s="24" t="s">
        <v>1320</v>
      </c>
      <c r="C75" s="60" t="s">
        <v>1331</v>
      </c>
      <c r="D75" s="24" t="s">
        <v>1332</v>
      </c>
      <c r="E75" s="24" t="s">
        <v>1220</v>
      </c>
      <c r="F75" s="24" t="s">
        <v>1333</v>
      </c>
      <c r="G75" s="24" t="s">
        <v>1324</v>
      </c>
      <c r="H75" s="32">
        <v>0.35</v>
      </c>
      <c r="I75" s="33"/>
      <c r="J75" s="33"/>
      <c r="K75" s="64"/>
      <c r="L75" s="33"/>
    </row>
    <row r="76" spans="1:12" s="34" customFormat="1" ht="47.25">
      <c r="A76" s="23" t="s">
        <v>92</v>
      </c>
      <c r="B76" s="24" t="s">
        <v>1320</v>
      </c>
      <c r="C76" s="60" t="s">
        <v>1334</v>
      </c>
      <c r="D76" s="24" t="s">
        <v>1335</v>
      </c>
      <c r="E76" s="24" t="s">
        <v>1220</v>
      </c>
      <c r="F76" s="24" t="s">
        <v>1336</v>
      </c>
      <c r="G76" s="24" t="s">
        <v>1324</v>
      </c>
      <c r="H76" s="32">
        <v>4.8000000000000001E-2</v>
      </c>
      <c r="I76" s="33"/>
      <c r="J76" s="33"/>
      <c r="K76" s="64"/>
      <c r="L76" s="33"/>
    </row>
    <row r="77" spans="1:12" s="34" customFormat="1" ht="47.25">
      <c r="A77" s="23" t="s">
        <v>93</v>
      </c>
      <c r="B77" s="24" t="s">
        <v>1320</v>
      </c>
      <c r="C77" s="60" t="s">
        <v>1337</v>
      </c>
      <c r="D77" s="24" t="s">
        <v>1338</v>
      </c>
      <c r="E77" s="24" t="s">
        <v>1220</v>
      </c>
      <c r="F77" s="24" t="s">
        <v>1339</v>
      </c>
      <c r="G77" s="24" t="s">
        <v>1324</v>
      </c>
      <c r="H77" s="32">
        <v>0.40200000000000002</v>
      </c>
      <c r="I77" s="33"/>
      <c r="J77" s="33"/>
      <c r="K77" s="64"/>
      <c r="L77" s="33"/>
    </row>
    <row r="78" spans="1:12" s="34" customFormat="1" ht="47.25">
      <c r="A78" s="23" t="s">
        <v>94</v>
      </c>
      <c r="B78" s="24" t="s">
        <v>1320</v>
      </c>
      <c r="C78" s="60" t="s">
        <v>1340</v>
      </c>
      <c r="D78" s="24" t="s">
        <v>1341</v>
      </c>
      <c r="E78" s="24" t="s">
        <v>1220</v>
      </c>
      <c r="F78" s="24" t="s">
        <v>1342</v>
      </c>
      <c r="G78" s="24" t="s">
        <v>1324</v>
      </c>
      <c r="H78" s="32">
        <v>0.66600000000000004</v>
      </c>
      <c r="I78" s="33"/>
      <c r="J78" s="33"/>
      <c r="K78" s="64"/>
      <c r="L78" s="33"/>
    </row>
    <row r="79" spans="1:12" s="34" customFormat="1" ht="47.25">
      <c r="A79" s="23" t="s">
        <v>95</v>
      </c>
      <c r="B79" s="24" t="s">
        <v>1320</v>
      </c>
      <c r="C79" s="60" t="s">
        <v>1343</v>
      </c>
      <c r="D79" s="24" t="s">
        <v>1344</v>
      </c>
      <c r="E79" s="24" t="s">
        <v>1220</v>
      </c>
      <c r="F79" s="24" t="s">
        <v>1345</v>
      </c>
      <c r="G79" s="24" t="s">
        <v>1324</v>
      </c>
      <c r="H79" s="32">
        <v>0.14299999999999999</v>
      </c>
      <c r="I79" s="33"/>
      <c r="J79" s="33"/>
      <c r="K79" s="64"/>
      <c r="L79" s="33"/>
    </row>
    <row r="80" spans="1:12" s="34" customFormat="1" ht="47.25">
      <c r="A80" s="23" t="s">
        <v>96</v>
      </c>
      <c r="B80" s="24" t="s">
        <v>1320</v>
      </c>
      <c r="C80" s="60" t="s">
        <v>1346</v>
      </c>
      <c r="D80" s="24" t="s">
        <v>1347</v>
      </c>
      <c r="E80" s="24" t="s">
        <v>1220</v>
      </c>
      <c r="F80" s="24" t="s">
        <v>1348</v>
      </c>
      <c r="G80" s="24" t="s">
        <v>1324</v>
      </c>
      <c r="H80" s="32">
        <v>0.749</v>
      </c>
      <c r="I80" s="33"/>
      <c r="J80" s="33"/>
      <c r="K80" s="64"/>
      <c r="L80" s="33"/>
    </row>
    <row r="81" spans="1:12" s="34" customFormat="1" ht="47.25">
      <c r="A81" s="23" t="s">
        <v>97</v>
      </c>
      <c r="B81" s="24" t="s">
        <v>1320</v>
      </c>
      <c r="C81" s="60" t="s">
        <v>1349</v>
      </c>
      <c r="D81" s="24" t="s">
        <v>1350</v>
      </c>
      <c r="E81" s="24" t="s">
        <v>1220</v>
      </c>
      <c r="F81" s="24" t="s">
        <v>1351</v>
      </c>
      <c r="G81" s="24" t="s">
        <v>1324</v>
      </c>
      <c r="H81" s="32">
        <v>0.69</v>
      </c>
      <c r="I81" s="33"/>
      <c r="J81" s="33"/>
      <c r="K81" s="64"/>
      <c r="L81" s="33"/>
    </row>
    <row r="82" spans="1:12" s="34" customFormat="1" ht="47.25">
      <c r="A82" s="23" t="s">
        <v>98</v>
      </c>
      <c r="B82" s="24" t="s">
        <v>1320</v>
      </c>
      <c r="C82" s="60" t="s">
        <v>1352</v>
      </c>
      <c r="D82" s="24" t="s">
        <v>1353</v>
      </c>
      <c r="E82" s="24" t="s">
        <v>1220</v>
      </c>
      <c r="F82" s="24" t="s">
        <v>1354</v>
      </c>
      <c r="G82" s="24" t="s">
        <v>1324</v>
      </c>
      <c r="H82" s="32">
        <v>0.65</v>
      </c>
      <c r="I82" s="33"/>
      <c r="J82" s="33"/>
      <c r="K82" s="64"/>
      <c r="L82" s="33"/>
    </row>
    <row r="83" spans="1:12" s="34" customFormat="1" ht="47.25">
      <c r="A83" s="23" t="s">
        <v>99</v>
      </c>
      <c r="B83" s="24" t="s">
        <v>1320</v>
      </c>
      <c r="C83" s="60" t="s">
        <v>1355</v>
      </c>
      <c r="D83" s="24" t="s">
        <v>1356</v>
      </c>
      <c r="E83" s="24" t="s">
        <v>1220</v>
      </c>
      <c r="F83" s="24" t="s">
        <v>1357</v>
      </c>
      <c r="G83" s="24" t="s">
        <v>1324</v>
      </c>
      <c r="H83" s="32">
        <v>0.14399999999999999</v>
      </c>
      <c r="I83" s="33"/>
      <c r="J83" s="33"/>
      <c r="K83" s="64"/>
      <c r="L83" s="33"/>
    </row>
    <row r="84" spans="1:12" s="34" customFormat="1" ht="47.25">
      <c r="A84" s="23" t="s">
        <v>100</v>
      </c>
      <c r="B84" s="24" t="s">
        <v>1320</v>
      </c>
      <c r="C84" s="60" t="s">
        <v>1358</v>
      </c>
      <c r="D84" s="24" t="s">
        <v>1359</v>
      </c>
      <c r="E84" s="24" t="s">
        <v>1220</v>
      </c>
      <c r="F84" s="24" t="s">
        <v>1360</v>
      </c>
      <c r="G84" s="24" t="s">
        <v>1324</v>
      </c>
      <c r="H84" s="32">
        <v>0.59099999999999997</v>
      </c>
      <c r="I84" s="33"/>
      <c r="J84" s="33"/>
      <c r="K84" s="64"/>
      <c r="L84" s="33"/>
    </row>
    <row r="85" spans="1:12" s="34" customFormat="1" ht="47.25">
      <c r="A85" s="23" t="s">
        <v>101</v>
      </c>
      <c r="B85" s="24" t="s">
        <v>1320</v>
      </c>
      <c r="C85" s="60" t="s">
        <v>1361</v>
      </c>
      <c r="D85" s="24" t="s">
        <v>1362</v>
      </c>
      <c r="E85" s="24" t="s">
        <v>1220</v>
      </c>
      <c r="F85" s="24" t="s">
        <v>1363</v>
      </c>
      <c r="G85" s="24" t="s">
        <v>1324</v>
      </c>
      <c r="H85" s="32">
        <v>1.0920000000000001</v>
      </c>
      <c r="I85" s="33"/>
      <c r="J85" s="33"/>
      <c r="K85" s="64"/>
      <c r="L85" s="33"/>
    </row>
    <row r="86" spans="1:12" s="34" customFormat="1" ht="47.25">
      <c r="A86" s="23" t="s">
        <v>102</v>
      </c>
      <c r="B86" s="24" t="s">
        <v>1320</v>
      </c>
      <c r="C86" s="60" t="s">
        <v>1364</v>
      </c>
      <c r="D86" s="24" t="s">
        <v>1365</v>
      </c>
      <c r="E86" s="24" t="s">
        <v>1220</v>
      </c>
      <c r="F86" s="24" t="s">
        <v>1366</v>
      </c>
      <c r="G86" s="24" t="s">
        <v>1324</v>
      </c>
      <c r="H86" s="32">
        <v>9.1999999999999998E-2</v>
      </c>
      <c r="I86" s="33"/>
      <c r="J86" s="33"/>
      <c r="K86" s="64"/>
      <c r="L86" s="33"/>
    </row>
    <row r="87" spans="1:12" s="34" customFormat="1" ht="63">
      <c r="A87" s="23" t="s">
        <v>103</v>
      </c>
      <c r="B87" s="24" t="s">
        <v>1367</v>
      </c>
      <c r="C87" s="60" t="s">
        <v>1368</v>
      </c>
      <c r="D87" s="24" t="s">
        <v>1369</v>
      </c>
      <c r="E87" s="24" t="s">
        <v>1220</v>
      </c>
      <c r="F87" s="24" t="s">
        <v>1370</v>
      </c>
      <c r="G87" s="24" t="s">
        <v>1324</v>
      </c>
      <c r="H87" s="32">
        <v>3.27</v>
      </c>
      <c r="I87" s="33"/>
      <c r="J87" s="64"/>
      <c r="K87" s="33"/>
      <c r="L87" s="33"/>
    </row>
    <row r="88" spans="1:12" s="34" customFormat="1" ht="47.25">
      <c r="A88" s="23" t="s">
        <v>104</v>
      </c>
      <c r="B88" s="24" t="s">
        <v>1367</v>
      </c>
      <c r="C88" s="60" t="s">
        <v>1371</v>
      </c>
      <c r="D88" s="24" t="s">
        <v>1372</v>
      </c>
      <c r="E88" s="24" t="s">
        <v>1220</v>
      </c>
      <c r="F88" s="24" t="s">
        <v>1373</v>
      </c>
      <c r="G88" s="24" t="s">
        <v>1324</v>
      </c>
      <c r="H88" s="32">
        <v>1.44</v>
      </c>
      <c r="I88" s="33"/>
      <c r="J88" s="64"/>
      <c r="K88" s="33"/>
      <c r="L88" s="33"/>
    </row>
    <row r="89" spans="1:12" s="34" customFormat="1" ht="47.25">
      <c r="A89" s="23" t="s">
        <v>105</v>
      </c>
      <c r="B89" s="24" t="s">
        <v>1367</v>
      </c>
      <c r="C89" s="60" t="s">
        <v>1374</v>
      </c>
      <c r="D89" s="24" t="s">
        <v>1375</v>
      </c>
      <c r="E89" s="24" t="s">
        <v>1220</v>
      </c>
      <c r="F89" s="24" t="s">
        <v>1376</v>
      </c>
      <c r="G89" s="24" t="s">
        <v>1324</v>
      </c>
      <c r="H89" s="32">
        <v>1.756</v>
      </c>
      <c r="I89" s="33"/>
      <c r="J89" s="64"/>
      <c r="K89" s="33"/>
      <c r="L89" s="33"/>
    </row>
    <row r="90" spans="1:12" s="34" customFormat="1" ht="47.25">
      <c r="A90" s="23" t="s">
        <v>106</v>
      </c>
      <c r="B90" s="24" t="s">
        <v>1367</v>
      </c>
      <c r="C90" s="60" t="s">
        <v>1377</v>
      </c>
      <c r="D90" s="24" t="s">
        <v>1378</v>
      </c>
      <c r="E90" s="24" t="s">
        <v>1220</v>
      </c>
      <c r="F90" s="24" t="s">
        <v>1379</v>
      </c>
      <c r="G90" s="24" t="s">
        <v>1324</v>
      </c>
      <c r="H90" s="32">
        <v>0.1</v>
      </c>
      <c r="I90" s="33"/>
      <c r="J90" s="64"/>
      <c r="K90" s="33"/>
      <c r="L90" s="33"/>
    </row>
    <row r="91" spans="1:12" s="34" customFormat="1" ht="63">
      <c r="A91" s="23" t="s">
        <v>107</v>
      </c>
      <c r="B91" s="24" t="s">
        <v>1367</v>
      </c>
      <c r="C91" s="60" t="s">
        <v>1380</v>
      </c>
      <c r="D91" s="24" t="s">
        <v>1381</v>
      </c>
      <c r="E91" s="24" t="s">
        <v>1220</v>
      </c>
      <c r="F91" s="24" t="s">
        <v>1382</v>
      </c>
      <c r="G91" s="24" t="s">
        <v>1324</v>
      </c>
      <c r="H91" s="32">
        <v>3.1</v>
      </c>
      <c r="I91" s="33"/>
      <c r="J91" s="64"/>
      <c r="K91" s="33"/>
      <c r="L91" s="33"/>
    </row>
    <row r="92" spans="1:12" s="34" customFormat="1" ht="47.25">
      <c r="A92" s="23" t="s">
        <v>108</v>
      </c>
      <c r="B92" s="24" t="s">
        <v>1367</v>
      </c>
      <c r="C92" s="60" t="s">
        <v>1383</v>
      </c>
      <c r="D92" s="24" t="s">
        <v>1384</v>
      </c>
      <c r="E92" s="24" t="s">
        <v>1220</v>
      </c>
      <c r="F92" s="24" t="s">
        <v>1385</v>
      </c>
      <c r="G92" s="24" t="s">
        <v>1324</v>
      </c>
      <c r="H92" s="32">
        <v>0.8</v>
      </c>
      <c r="I92" s="33"/>
      <c r="J92" s="64"/>
      <c r="K92" s="33"/>
      <c r="L92" s="33"/>
    </row>
    <row r="93" spans="1:12" s="34" customFormat="1" ht="47.25">
      <c r="A93" s="23" t="s">
        <v>109</v>
      </c>
      <c r="B93" s="24" t="s">
        <v>1367</v>
      </c>
      <c r="C93" s="60" t="s">
        <v>1386</v>
      </c>
      <c r="D93" s="24" t="s">
        <v>1387</v>
      </c>
      <c r="E93" s="24" t="s">
        <v>1220</v>
      </c>
      <c r="F93" s="24" t="s">
        <v>1388</v>
      </c>
      <c r="G93" s="24" t="s">
        <v>1324</v>
      </c>
      <c r="H93" s="32">
        <v>1</v>
      </c>
      <c r="I93" s="33"/>
      <c r="J93" s="64"/>
      <c r="K93" s="33"/>
      <c r="L93" s="33"/>
    </row>
    <row r="94" spans="1:12" s="34" customFormat="1" ht="47.25">
      <c r="A94" s="23" t="s">
        <v>110</v>
      </c>
      <c r="B94" s="24" t="s">
        <v>1367</v>
      </c>
      <c r="C94" s="60" t="s">
        <v>1389</v>
      </c>
      <c r="D94" s="24" t="s">
        <v>1390</v>
      </c>
      <c r="E94" s="24" t="s">
        <v>1220</v>
      </c>
      <c r="F94" s="24" t="s">
        <v>1391</v>
      </c>
      <c r="G94" s="24" t="s">
        <v>1324</v>
      </c>
      <c r="H94" s="32">
        <v>1.05</v>
      </c>
      <c r="I94" s="33"/>
      <c r="J94" s="64"/>
      <c r="K94" s="33"/>
      <c r="L94" s="33"/>
    </row>
    <row r="95" spans="1:12" s="34" customFormat="1" ht="47.25">
      <c r="A95" s="23" t="s">
        <v>111</v>
      </c>
      <c r="B95" s="24" t="s">
        <v>1367</v>
      </c>
      <c r="C95" s="60" t="s">
        <v>1392</v>
      </c>
      <c r="D95" s="24" t="s">
        <v>1393</v>
      </c>
      <c r="E95" s="24" t="s">
        <v>1220</v>
      </c>
      <c r="F95" s="24" t="s">
        <v>1394</v>
      </c>
      <c r="G95" s="24" t="s">
        <v>1324</v>
      </c>
      <c r="H95" s="32">
        <v>0.75600000000000001</v>
      </c>
      <c r="I95" s="33"/>
      <c r="J95" s="64"/>
      <c r="K95" s="33"/>
      <c r="L95" s="33"/>
    </row>
    <row r="96" spans="1:12" s="34" customFormat="1" ht="47.25">
      <c r="A96" s="23" t="s">
        <v>112</v>
      </c>
      <c r="B96" s="24" t="s">
        <v>1367</v>
      </c>
      <c r="C96" s="60" t="s">
        <v>1395</v>
      </c>
      <c r="D96" s="24" t="s">
        <v>1396</v>
      </c>
      <c r="E96" s="24" t="s">
        <v>1220</v>
      </c>
      <c r="F96" s="24" t="s">
        <v>1397</v>
      </c>
      <c r="G96" s="24" t="s">
        <v>1324</v>
      </c>
      <c r="H96" s="32">
        <v>1</v>
      </c>
      <c r="I96" s="33"/>
      <c r="J96" s="64"/>
      <c r="K96" s="33"/>
      <c r="L96" s="33"/>
    </row>
    <row r="97" spans="1:12" s="34" customFormat="1" ht="47.25">
      <c r="A97" s="23" t="s">
        <v>113</v>
      </c>
      <c r="B97" s="24" t="s">
        <v>1367</v>
      </c>
      <c r="C97" s="60" t="s">
        <v>1398</v>
      </c>
      <c r="D97" s="24" t="s">
        <v>1399</v>
      </c>
      <c r="E97" s="24" t="s">
        <v>1220</v>
      </c>
      <c r="F97" s="24" t="s">
        <v>1400</v>
      </c>
      <c r="G97" s="24" t="s">
        <v>1324</v>
      </c>
      <c r="H97" s="32">
        <v>0.23</v>
      </c>
      <c r="I97" s="33"/>
      <c r="J97" s="64"/>
      <c r="K97" s="33"/>
      <c r="L97" s="33"/>
    </row>
    <row r="98" spans="1:12" s="34" customFormat="1" ht="47.25">
      <c r="A98" s="23" t="s">
        <v>114</v>
      </c>
      <c r="B98" s="24" t="s">
        <v>1367</v>
      </c>
      <c r="C98" s="60" t="s">
        <v>1401</v>
      </c>
      <c r="D98" s="24" t="s">
        <v>1402</v>
      </c>
      <c r="E98" s="24" t="s">
        <v>1220</v>
      </c>
      <c r="F98" s="24" t="s">
        <v>1403</v>
      </c>
      <c r="G98" s="24" t="s">
        <v>1324</v>
      </c>
      <c r="H98" s="32">
        <v>0.89</v>
      </c>
      <c r="I98" s="33"/>
      <c r="J98" s="64"/>
      <c r="K98" s="33"/>
      <c r="L98" s="33"/>
    </row>
    <row r="99" spans="1:12" s="34" customFormat="1" ht="47.25">
      <c r="A99" s="23" t="s">
        <v>115</v>
      </c>
      <c r="B99" s="24" t="s">
        <v>1367</v>
      </c>
      <c r="C99" s="60" t="s">
        <v>1404</v>
      </c>
      <c r="D99" s="24" t="s">
        <v>1405</v>
      </c>
      <c r="E99" s="24" t="s">
        <v>1220</v>
      </c>
      <c r="F99" s="24" t="s">
        <v>1406</v>
      </c>
      <c r="G99" s="24" t="s">
        <v>1324</v>
      </c>
      <c r="H99" s="32">
        <v>1.1599999999999999</v>
      </c>
      <c r="I99" s="33"/>
      <c r="J99" s="64"/>
      <c r="K99" s="33"/>
      <c r="L99" s="33"/>
    </row>
    <row r="100" spans="1:12" s="34" customFormat="1" ht="47.25">
      <c r="A100" s="23" t="s">
        <v>116</v>
      </c>
      <c r="B100" s="24" t="s">
        <v>1367</v>
      </c>
      <c r="C100" s="60" t="s">
        <v>1407</v>
      </c>
      <c r="D100" s="24" t="s">
        <v>1408</v>
      </c>
      <c r="E100" s="24" t="s">
        <v>1220</v>
      </c>
      <c r="F100" s="24" t="s">
        <v>1409</v>
      </c>
      <c r="G100" s="24" t="s">
        <v>1324</v>
      </c>
      <c r="H100" s="32">
        <v>1.34</v>
      </c>
      <c r="I100" s="33"/>
      <c r="J100" s="64"/>
      <c r="K100" s="33"/>
      <c r="L100" s="33"/>
    </row>
    <row r="101" spans="1:12" s="34" customFormat="1" ht="47.25">
      <c r="A101" s="23" t="s">
        <v>117</v>
      </c>
      <c r="B101" s="24" t="s">
        <v>1367</v>
      </c>
      <c r="C101" s="60" t="s">
        <v>1410</v>
      </c>
      <c r="D101" s="24" t="s">
        <v>1411</v>
      </c>
      <c r="E101" s="24" t="s">
        <v>1220</v>
      </c>
      <c r="F101" s="24" t="s">
        <v>1412</v>
      </c>
      <c r="G101" s="24" t="s">
        <v>1324</v>
      </c>
      <c r="H101" s="32">
        <v>0.63200000000000001</v>
      </c>
      <c r="I101" s="33"/>
      <c r="J101" s="64"/>
      <c r="K101" s="33"/>
      <c r="L101" s="33"/>
    </row>
    <row r="102" spans="1:12" s="34" customFormat="1" ht="47.25">
      <c r="A102" s="23" t="s">
        <v>118</v>
      </c>
      <c r="B102" s="24" t="s">
        <v>1367</v>
      </c>
      <c r="C102" s="60" t="s">
        <v>1413</v>
      </c>
      <c r="D102" s="24" t="s">
        <v>1414</v>
      </c>
      <c r="E102" s="24" t="s">
        <v>1220</v>
      </c>
      <c r="F102" s="24" t="s">
        <v>1415</v>
      </c>
      <c r="G102" s="24" t="s">
        <v>1324</v>
      </c>
      <c r="H102" s="32">
        <v>0.70399999999999996</v>
      </c>
      <c r="I102" s="33"/>
      <c r="J102" s="64"/>
      <c r="K102" s="33"/>
      <c r="L102" s="33"/>
    </row>
    <row r="103" spans="1:12" s="34" customFormat="1" ht="63">
      <c r="A103" s="23" t="s">
        <v>119</v>
      </c>
      <c r="B103" s="24" t="s">
        <v>1416</v>
      </c>
      <c r="C103" s="60" t="s">
        <v>1417</v>
      </c>
      <c r="D103" s="24" t="s">
        <v>1418</v>
      </c>
      <c r="E103" s="24" t="s">
        <v>1220</v>
      </c>
      <c r="F103" s="24" t="s">
        <v>1419</v>
      </c>
      <c r="G103" s="24" t="s">
        <v>1324</v>
      </c>
      <c r="H103" s="32">
        <v>2.3860000000000001</v>
      </c>
      <c r="I103" s="33"/>
      <c r="J103" s="33"/>
      <c r="K103" s="64"/>
      <c r="L103" s="33"/>
    </row>
    <row r="104" spans="1:12" s="34" customFormat="1" ht="63">
      <c r="A104" s="23" t="s">
        <v>120</v>
      </c>
      <c r="B104" s="24" t="s">
        <v>1416</v>
      </c>
      <c r="C104" s="60" t="s">
        <v>1420</v>
      </c>
      <c r="D104" s="24" t="s">
        <v>1421</v>
      </c>
      <c r="E104" s="24" t="s">
        <v>1220</v>
      </c>
      <c r="F104" s="24" t="s">
        <v>1422</v>
      </c>
      <c r="G104" s="24" t="s">
        <v>1324</v>
      </c>
      <c r="H104" s="32">
        <v>0.1</v>
      </c>
      <c r="I104" s="33"/>
      <c r="J104" s="33"/>
      <c r="K104" s="64"/>
      <c r="L104" s="33"/>
    </row>
    <row r="105" spans="1:12" s="34" customFormat="1" ht="63">
      <c r="A105" s="23" t="s">
        <v>121</v>
      </c>
      <c r="B105" s="24" t="s">
        <v>1423</v>
      </c>
      <c r="C105" s="60" t="s">
        <v>1424</v>
      </c>
      <c r="D105" s="24" t="s">
        <v>1425</v>
      </c>
      <c r="E105" s="24" t="s">
        <v>1220</v>
      </c>
      <c r="F105" s="24" t="s">
        <v>1426</v>
      </c>
      <c r="G105" s="24" t="s">
        <v>1324</v>
      </c>
      <c r="H105" s="32">
        <v>0.92600000000000005</v>
      </c>
      <c r="I105" s="33"/>
      <c r="J105" s="64"/>
      <c r="K105" s="33"/>
      <c r="L105" s="33"/>
    </row>
    <row r="106" spans="1:12" s="34" customFormat="1" ht="47.25">
      <c r="A106" s="23" t="s">
        <v>122</v>
      </c>
      <c r="B106" s="24" t="s">
        <v>1367</v>
      </c>
      <c r="C106" s="60" t="s">
        <v>1427</v>
      </c>
      <c r="D106" s="24" t="s">
        <v>1428</v>
      </c>
      <c r="E106" s="24" t="s">
        <v>1220</v>
      </c>
      <c r="F106" s="24" t="s">
        <v>1429</v>
      </c>
      <c r="G106" s="24" t="s">
        <v>1324</v>
      </c>
      <c r="H106" s="32">
        <v>4.3719999999999999</v>
      </c>
      <c r="I106" s="33"/>
      <c r="J106" s="64"/>
      <c r="K106" s="33"/>
      <c r="L106" s="33"/>
    </row>
    <row r="107" spans="1:12" s="34" customFormat="1" ht="63">
      <c r="A107" s="23" t="s">
        <v>123</v>
      </c>
      <c r="B107" s="24" t="s">
        <v>1367</v>
      </c>
      <c r="C107" s="60" t="s">
        <v>1430</v>
      </c>
      <c r="D107" s="24" t="s">
        <v>1431</v>
      </c>
      <c r="E107" s="24" t="s">
        <v>1220</v>
      </c>
      <c r="F107" s="24" t="s">
        <v>1432</v>
      </c>
      <c r="G107" s="24" t="s">
        <v>1324</v>
      </c>
      <c r="H107" s="32">
        <v>2.4969999999999999</v>
      </c>
      <c r="I107" s="33"/>
      <c r="J107" s="64"/>
      <c r="K107" s="33"/>
      <c r="L107" s="33"/>
    </row>
    <row r="108" spans="1:12" s="34" customFormat="1" ht="63">
      <c r="A108" s="23" t="s">
        <v>124</v>
      </c>
      <c r="B108" s="24" t="s">
        <v>1367</v>
      </c>
      <c r="C108" s="60" t="s">
        <v>1433</v>
      </c>
      <c r="D108" s="24" t="s">
        <v>1434</v>
      </c>
      <c r="E108" s="24" t="s">
        <v>1220</v>
      </c>
      <c r="F108" s="24" t="s">
        <v>1435</v>
      </c>
      <c r="G108" s="24" t="s">
        <v>1324</v>
      </c>
      <c r="H108" s="32">
        <v>4.43</v>
      </c>
      <c r="I108" s="33"/>
      <c r="J108" s="64"/>
      <c r="K108" s="33"/>
      <c r="L108" s="33"/>
    </row>
    <row r="109" spans="1:12" s="34" customFormat="1" ht="63">
      <c r="A109" s="23" t="s">
        <v>125</v>
      </c>
      <c r="B109" s="24" t="s">
        <v>1367</v>
      </c>
      <c r="C109" s="60" t="s">
        <v>1436</v>
      </c>
      <c r="D109" s="24" t="s">
        <v>1437</v>
      </c>
      <c r="E109" s="24" t="s">
        <v>1220</v>
      </c>
      <c r="F109" s="24" t="s">
        <v>1438</v>
      </c>
      <c r="G109" s="24" t="s">
        <v>1324</v>
      </c>
      <c r="H109" s="32">
        <v>4.66</v>
      </c>
      <c r="I109" s="33"/>
      <c r="J109" s="64"/>
      <c r="K109" s="33"/>
      <c r="L109" s="33"/>
    </row>
    <row r="110" spans="1:12" s="34" customFormat="1" ht="63">
      <c r="A110" s="23" t="s">
        <v>126</v>
      </c>
      <c r="B110" s="24" t="s">
        <v>1439</v>
      </c>
      <c r="C110" s="60" t="s">
        <v>1440</v>
      </c>
      <c r="D110" s="24" t="s">
        <v>1441</v>
      </c>
      <c r="E110" s="24" t="s">
        <v>1220</v>
      </c>
      <c r="F110" s="24" t="s">
        <v>1442</v>
      </c>
      <c r="G110" s="24" t="s">
        <v>1324</v>
      </c>
      <c r="H110" s="32">
        <v>2.5</v>
      </c>
      <c r="I110" s="33"/>
      <c r="J110" s="64"/>
      <c r="K110" s="33"/>
      <c r="L110" s="33"/>
    </row>
    <row r="111" spans="1:12" s="34" customFormat="1" ht="16.5" customHeight="1">
      <c r="A111" s="19" t="s">
        <v>16</v>
      </c>
      <c r="B111" s="14" t="s">
        <v>1443</v>
      </c>
      <c r="C111" s="14"/>
      <c r="D111" s="14"/>
      <c r="E111" s="14"/>
      <c r="F111" s="25"/>
      <c r="G111" s="13" t="str">
        <f>G112</f>
        <v>км.</v>
      </c>
      <c r="H111" s="35">
        <f>SUM(H112:H118)</f>
        <v>6.5</v>
      </c>
      <c r="I111" s="14"/>
      <c r="J111" s="14"/>
      <c r="K111" s="14"/>
      <c r="L111" s="14"/>
    </row>
    <row r="112" spans="1:12" s="34" customFormat="1" ht="31.5">
      <c r="A112" s="23" t="s">
        <v>127</v>
      </c>
      <c r="B112" s="24" t="s">
        <v>1217</v>
      </c>
      <c r="C112" s="60" t="s">
        <v>1444</v>
      </c>
      <c r="D112" s="24" t="s">
        <v>1445</v>
      </c>
      <c r="E112" s="24" t="s">
        <v>1446</v>
      </c>
      <c r="F112" s="24">
        <v>97472</v>
      </c>
      <c r="G112" s="24" t="s">
        <v>1221</v>
      </c>
      <c r="H112" s="32">
        <v>0.10299999999999999</v>
      </c>
      <c r="I112" s="33"/>
      <c r="J112" s="33"/>
      <c r="K112" s="64"/>
      <c r="L112" s="33"/>
    </row>
    <row r="113" spans="1:14" s="34" customFormat="1" ht="31.5">
      <c r="A113" s="23" t="s">
        <v>128</v>
      </c>
      <c r="B113" s="24" t="s">
        <v>1217</v>
      </c>
      <c r="C113" s="60" t="s">
        <v>1447</v>
      </c>
      <c r="D113" s="24" t="s">
        <v>1448</v>
      </c>
      <c r="E113" s="24" t="s">
        <v>1446</v>
      </c>
      <c r="F113" s="24">
        <v>97470</v>
      </c>
      <c r="G113" s="24" t="s">
        <v>1221</v>
      </c>
      <c r="H113" s="32">
        <v>0.159</v>
      </c>
      <c r="I113" s="33"/>
      <c r="J113" s="33"/>
      <c r="K113" s="64"/>
      <c r="L113" s="33"/>
    </row>
    <row r="114" spans="1:14" s="36" customFormat="1" ht="47.25">
      <c r="A114" s="23" t="s">
        <v>129</v>
      </c>
      <c r="B114" s="24" t="s">
        <v>1217</v>
      </c>
      <c r="C114" s="60" t="s">
        <v>1449</v>
      </c>
      <c r="D114" s="24" t="s">
        <v>1450</v>
      </c>
      <c r="E114" s="24" t="s">
        <v>1446</v>
      </c>
      <c r="F114" s="24">
        <v>97143</v>
      </c>
      <c r="G114" s="24" t="s">
        <v>1221</v>
      </c>
      <c r="H114" s="32">
        <v>0.23799999999999999</v>
      </c>
      <c r="I114" s="33"/>
      <c r="J114" s="33"/>
      <c r="K114" s="64"/>
      <c r="L114" s="33"/>
    </row>
    <row r="115" spans="1:14" s="39" customFormat="1" ht="20.25" customHeight="1">
      <c r="A115" s="70" t="s">
        <v>17</v>
      </c>
      <c r="B115" s="88" t="s">
        <v>130</v>
      </c>
      <c r="C115" s="89"/>
      <c r="D115" s="89"/>
      <c r="E115" s="89"/>
      <c r="F115" s="90"/>
      <c r="G115" s="16" t="str">
        <f>G116</f>
        <v>шт.</v>
      </c>
      <c r="H115" s="16">
        <f>SUM(H116:H118)</f>
        <v>3</v>
      </c>
      <c r="I115" s="38"/>
      <c r="J115" s="38"/>
      <c r="K115" s="38"/>
      <c r="L115" s="38"/>
    </row>
    <row r="116" spans="1:14" s="34" customFormat="1" ht="70.5" customHeight="1">
      <c r="A116" s="23" t="s">
        <v>131</v>
      </c>
      <c r="B116" s="24" t="s">
        <v>1451</v>
      </c>
      <c r="C116" s="24" t="s">
        <v>1452</v>
      </c>
      <c r="D116" s="24" t="s">
        <v>1453</v>
      </c>
      <c r="E116" s="24" t="s">
        <v>1454</v>
      </c>
      <c r="F116" s="24" t="s">
        <v>1455</v>
      </c>
      <c r="G116" s="24" t="s">
        <v>163</v>
      </c>
      <c r="H116" s="24">
        <v>1</v>
      </c>
      <c r="I116" s="33"/>
      <c r="J116" s="64"/>
      <c r="K116" s="33"/>
      <c r="L116" s="33"/>
    </row>
    <row r="117" spans="1:14" s="34" customFormat="1" ht="70.5" customHeight="1">
      <c r="A117" s="23" t="s">
        <v>132</v>
      </c>
      <c r="B117" s="24" t="s">
        <v>1451</v>
      </c>
      <c r="C117" s="24" t="s">
        <v>1456</v>
      </c>
      <c r="D117" s="24" t="s">
        <v>1457</v>
      </c>
      <c r="E117" s="24" t="s">
        <v>1458</v>
      </c>
      <c r="F117" s="24" t="s">
        <v>1459</v>
      </c>
      <c r="G117" s="24" t="s">
        <v>163</v>
      </c>
      <c r="H117" s="24">
        <v>1</v>
      </c>
      <c r="I117" s="33"/>
      <c r="J117" s="64"/>
      <c r="K117" s="33"/>
      <c r="L117" s="33"/>
    </row>
    <row r="118" spans="1:14" s="34" customFormat="1" ht="70.5" customHeight="1">
      <c r="A118" s="23" t="s">
        <v>133</v>
      </c>
      <c r="B118" s="24" t="s">
        <v>1217</v>
      </c>
      <c r="C118" s="24" t="s">
        <v>1460</v>
      </c>
      <c r="D118" s="24" t="s">
        <v>1461</v>
      </c>
      <c r="E118" s="24" t="s">
        <v>1462</v>
      </c>
      <c r="F118" s="24">
        <v>97225</v>
      </c>
      <c r="G118" s="24" t="s">
        <v>163</v>
      </c>
      <c r="H118" s="24">
        <v>1</v>
      </c>
      <c r="I118" s="33"/>
      <c r="J118" s="33"/>
      <c r="K118" s="64"/>
      <c r="L118" s="33"/>
    </row>
    <row r="119" spans="1:14" s="17" customFormat="1" ht="15.75" customHeight="1">
      <c r="A119" s="93" t="s">
        <v>134</v>
      </c>
      <c r="B119" s="93"/>
      <c r="C119" s="93"/>
      <c r="D119" s="93"/>
      <c r="E119" s="93"/>
      <c r="F119" s="93"/>
      <c r="G119" s="93"/>
      <c r="H119" s="93"/>
      <c r="I119" s="93"/>
      <c r="J119" s="93"/>
      <c r="K119" s="93"/>
      <c r="L119" s="93"/>
    </row>
    <row r="120" spans="1:14" s="42" customFormat="1" ht="15.75" customHeight="1">
      <c r="A120" s="19" t="s">
        <v>18</v>
      </c>
      <c r="B120" s="14" t="s">
        <v>135</v>
      </c>
      <c r="C120" s="15"/>
      <c r="D120" s="15"/>
      <c r="E120" s="15"/>
      <c r="F120" s="37"/>
      <c r="G120" s="16" t="str">
        <f>G121</f>
        <v>км</v>
      </c>
      <c r="H120" s="40">
        <f>SUM(H121:H126)</f>
        <v>21.937999999999999</v>
      </c>
      <c r="I120" s="41"/>
      <c r="J120" s="41"/>
      <c r="K120" s="41"/>
      <c r="L120" s="41"/>
    </row>
    <row r="121" spans="1:14" s="61" customFormat="1" ht="63">
      <c r="A121" s="23" t="s">
        <v>136</v>
      </c>
      <c r="B121" s="24" t="s">
        <v>1463</v>
      </c>
      <c r="C121" s="24" t="s">
        <v>1464</v>
      </c>
      <c r="D121" s="94" t="s">
        <v>1465</v>
      </c>
      <c r="E121" s="24" t="s">
        <v>1466</v>
      </c>
      <c r="F121" s="24" t="s">
        <v>1467</v>
      </c>
      <c r="G121" s="24" t="s">
        <v>1324</v>
      </c>
      <c r="H121" s="65">
        <v>7.165</v>
      </c>
      <c r="I121" s="33"/>
      <c r="J121" s="33"/>
      <c r="K121" s="64"/>
      <c r="L121" s="64"/>
    </row>
    <row r="122" spans="1:14" s="61" customFormat="1" ht="63">
      <c r="A122" s="23" t="s">
        <v>137</v>
      </c>
      <c r="B122" s="24" t="s">
        <v>1463</v>
      </c>
      <c r="C122" s="24" t="s">
        <v>1464</v>
      </c>
      <c r="D122" s="95"/>
      <c r="E122" s="24" t="s">
        <v>1466</v>
      </c>
      <c r="F122" s="24" t="s">
        <v>1467</v>
      </c>
      <c r="G122" s="24" t="s">
        <v>1324</v>
      </c>
      <c r="H122" s="65">
        <v>0.30499999999999999</v>
      </c>
      <c r="I122" s="33"/>
      <c r="J122" s="33"/>
      <c r="K122" s="33"/>
      <c r="L122" s="64"/>
    </row>
    <row r="123" spans="1:14" s="61" customFormat="1" ht="63">
      <c r="A123" s="23" t="s">
        <v>138</v>
      </c>
      <c r="B123" s="24" t="s">
        <v>1468</v>
      </c>
      <c r="C123" s="24" t="s">
        <v>1469</v>
      </c>
      <c r="D123" s="24" t="s">
        <v>1470</v>
      </c>
      <c r="E123" s="24" t="s">
        <v>1466</v>
      </c>
      <c r="F123" s="24">
        <v>115773</v>
      </c>
      <c r="G123" s="24" t="s">
        <v>1324</v>
      </c>
      <c r="H123" s="65">
        <v>4.2679999999999998</v>
      </c>
      <c r="I123" s="33"/>
      <c r="J123" s="33"/>
      <c r="K123" s="64"/>
      <c r="L123" s="64"/>
      <c r="N123" s="62"/>
    </row>
    <row r="124" spans="1:14" s="61" customFormat="1" ht="63">
      <c r="A124" s="23" t="s">
        <v>139</v>
      </c>
      <c r="B124" s="24" t="s">
        <v>1468</v>
      </c>
      <c r="C124" s="24" t="s">
        <v>1471</v>
      </c>
      <c r="D124" s="24" t="s">
        <v>1472</v>
      </c>
      <c r="E124" s="24" t="s">
        <v>1466</v>
      </c>
      <c r="F124" s="24">
        <v>115771</v>
      </c>
      <c r="G124" s="24" t="s">
        <v>1324</v>
      </c>
      <c r="H124" s="65">
        <v>2.1019999999999999</v>
      </c>
      <c r="I124" s="33"/>
      <c r="J124" s="33"/>
      <c r="K124" s="64"/>
      <c r="L124" s="64"/>
    </row>
    <row r="125" spans="1:14" s="61" customFormat="1" ht="63">
      <c r="A125" s="23" t="s">
        <v>140</v>
      </c>
      <c r="B125" s="24" t="s">
        <v>1468</v>
      </c>
      <c r="C125" s="24" t="s">
        <v>1473</v>
      </c>
      <c r="D125" s="24" t="s">
        <v>1474</v>
      </c>
      <c r="E125" s="24" t="s">
        <v>1466</v>
      </c>
      <c r="F125" s="24">
        <v>115739</v>
      </c>
      <c r="G125" s="24" t="s">
        <v>1324</v>
      </c>
      <c r="H125" s="65">
        <v>5.048</v>
      </c>
      <c r="I125" s="33"/>
      <c r="J125" s="33"/>
      <c r="K125" s="64"/>
      <c r="L125" s="64"/>
    </row>
    <row r="126" spans="1:14" s="61" customFormat="1" ht="63">
      <c r="A126" s="23" t="s">
        <v>141</v>
      </c>
      <c r="B126" s="24" t="s">
        <v>1468</v>
      </c>
      <c r="C126" s="24" t="s">
        <v>1475</v>
      </c>
      <c r="D126" s="24" t="s">
        <v>1476</v>
      </c>
      <c r="E126" s="24" t="s">
        <v>1466</v>
      </c>
      <c r="F126" s="24">
        <v>115774</v>
      </c>
      <c r="G126" s="24" t="s">
        <v>1324</v>
      </c>
      <c r="H126" s="65">
        <v>3.05</v>
      </c>
      <c r="I126" s="33"/>
      <c r="J126" s="33"/>
      <c r="K126" s="64"/>
      <c r="L126" s="64"/>
    </row>
    <row r="127" spans="1:14" s="42" customFormat="1" ht="22.5" customHeight="1">
      <c r="A127" s="19" t="s">
        <v>19</v>
      </c>
      <c r="B127" s="14" t="s">
        <v>142</v>
      </c>
      <c r="C127" s="15"/>
      <c r="D127" s="15"/>
      <c r="E127" s="15"/>
      <c r="F127" s="37"/>
      <c r="G127" s="16" t="str">
        <f>G128</f>
        <v>км</v>
      </c>
      <c r="H127" s="40" t="str">
        <f>H128</f>
        <v>20</v>
      </c>
      <c r="I127" s="41"/>
      <c r="J127" s="41"/>
      <c r="K127" s="41"/>
      <c r="L127" s="41"/>
    </row>
    <row r="128" spans="1:14" s="61" customFormat="1" ht="110.25">
      <c r="A128" s="23" t="s">
        <v>143</v>
      </c>
      <c r="B128" s="24" t="s">
        <v>1468</v>
      </c>
      <c r="C128" s="24" t="s">
        <v>1477</v>
      </c>
      <c r="D128" s="24" t="s">
        <v>1478</v>
      </c>
      <c r="E128" s="24" t="s">
        <v>142</v>
      </c>
      <c r="F128" s="24">
        <v>115766</v>
      </c>
      <c r="G128" s="24" t="s">
        <v>1324</v>
      </c>
      <c r="H128" s="65" t="s">
        <v>1479</v>
      </c>
      <c r="I128" s="33"/>
      <c r="J128" s="64"/>
      <c r="K128" s="64"/>
      <c r="L128" s="33"/>
    </row>
    <row r="129" spans="1:15" s="17" customFormat="1" ht="15.75" customHeight="1">
      <c r="A129" s="80" t="s">
        <v>144</v>
      </c>
      <c r="B129" s="81"/>
      <c r="C129" s="81"/>
      <c r="D129" s="81"/>
      <c r="E129" s="81"/>
      <c r="F129" s="81"/>
      <c r="G129" s="81"/>
      <c r="H129" s="81"/>
      <c r="I129" s="81"/>
      <c r="J129" s="81"/>
      <c r="K129" s="82"/>
      <c r="L129" s="41"/>
    </row>
    <row r="130" spans="1:15" s="17" customFormat="1" ht="15.75" customHeight="1">
      <c r="A130" s="19" t="s">
        <v>20</v>
      </c>
      <c r="B130" s="43" t="s">
        <v>145</v>
      </c>
      <c r="C130" s="44"/>
      <c r="D130" s="45"/>
      <c r="E130" s="45"/>
      <c r="F130" s="46"/>
      <c r="G130" s="47" t="str">
        <f>G131</f>
        <v>КМ</v>
      </c>
      <c r="H130" s="48">
        <f>SUM(H131:H146)</f>
        <v>45.062999999999995</v>
      </c>
      <c r="I130" s="49"/>
      <c r="J130" s="50"/>
      <c r="K130" s="50"/>
      <c r="L130" s="41"/>
    </row>
    <row r="131" spans="1:15" s="61" customFormat="1" ht="47.25">
      <c r="A131" s="23" t="s">
        <v>146</v>
      </c>
      <c r="B131" s="24" t="s">
        <v>1480</v>
      </c>
      <c r="C131" s="24" t="s">
        <v>1481</v>
      </c>
      <c r="D131" s="24"/>
      <c r="E131" s="24" t="s">
        <v>1482</v>
      </c>
      <c r="F131" s="24" t="s">
        <v>1483</v>
      </c>
      <c r="G131" s="24" t="s">
        <v>1484</v>
      </c>
      <c r="H131" s="65">
        <v>6</v>
      </c>
      <c r="I131" s="33"/>
      <c r="J131" s="64"/>
      <c r="K131" s="33"/>
      <c r="L131" s="64"/>
      <c r="M131" s="66"/>
    </row>
    <row r="132" spans="1:15" s="61" customFormat="1" ht="47.25">
      <c r="A132" s="23" t="s">
        <v>147</v>
      </c>
      <c r="B132" s="24" t="s">
        <v>1480</v>
      </c>
      <c r="C132" s="24" t="s">
        <v>1481</v>
      </c>
      <c r="D132" s="24"/>
      <c r="E132" s="24" t="s">
        <v>1485</v>
      </c>
      <c r="F132" s="24" t="s">
        <v>1483</v>
      </c>
      <c r="G132" s="24" t="s">
        <v>1484</v>
      </c>
      <c r="H132" s="65">
        <v>13</v>
      </c>
      <c r="I132" s="33"/>
      <c r="J132" s="64"/>
      <c r="K132" s="33"/>
      <c r="L132" s="64"/>
      <c r="M132" s="66"/>
      <c r="O132" s="67"/>
    </row>
    <row r="133" spans="1:15" s="61" customFormat="1" ht="63">
      <c r="A133" s="23" t="s">
        <v>148</v>
      </c>
      <c r="B133" s="24" t="s">
        <v>1486</v>
      </c>
      <c r="C133" s="24" t="s">
        <v>1487</v>
      </c>
      <c r="D133" s="24"/>
      <c r="E133" s="24" t="s">
        <v>1488</v>
      </c>
      <c r="F133" s="24" t="s">
        <v>1489</v>
      </c>
      <c r="G133" s="24" t="s">
        <v>1484</v>
      </c>
      <c r="H133" s="65">
        <v>2</v>
      </c>
      <c r="I133" s="33"/>
      <c r="J133" s="64"/>
      <c r="K133" s="33"/>
      <c r="L133" s="64"/>
      <c r="M133" s="66"/>
    </row>
    <row r="134" spans="1:15" s="61" customFormat="1" ht="63">
      <c r="A134" s="23" t="s">
        <v>149</v>
      </c>
      <c r="B134" s="24" t="s">
        <v>1486</v>
      </c>
      <c r="C134" s="24" t="s">
        <v>1487</v>
      </c>
      <c r="D134" s="24"/>
      <c r="E134" s="24" t="s">
        <v>1490</v>
      </c>
      <c r="F134" s="24" t="s">
        <v>1489</v>
      </c>
      <c r="G134" s="24" t="s">
        <v>1484</v>
      </c>
      <c r="H134" s="65">
        <v>9</v>
      </c>
      <c r="I134" s="33"/>
      <c r="J134" s="64"/>
      <c r="K134" s="33"/>
      <c r="L134" s="64"/>
      <c r="M134" s="66"/>
    </row>
    <row r="135" spans="1:15" s="61" customFormat="1" ht="63">
      <c r="A135" s="23" t="s">
        <v>150</v>
      </c>
      <c r="B135" s="24" t="s">
        <v>1486</v>
      </c>
      <c r="C135" s="24" t="s">
        <v>1487</v>
      </c>
      <c r="D135" s="24"/>
      <c r="E135" s="24" t="s">
        <v>1491</v>
      </c>
      <c r="F135" s="24" t="s">
        <v>1489</v>
      </c>
      <c r="G135" s="24" t="s">
        <v>1484</v>
      </c>
      <c r="H135" s="65">
        <v>1</v>
      </c>
      <c r="I135" s="33"/>
      <c r="J135" s="64"/>
      <c r="K135" s="33"/>
      <c r="L135" s="64"/>
      <c r="M135" s="66"/>
    </row>
    <row r="136" spans="1:15" s="61" customFormat="1" ht="94.5">
      <c r="A136" s="23" t="s">
        <v>151</v>
      </c>
      <c r="B136" s="24" t="s">
        <v>1492</v>
      </c>
      <c r="C136" s="24" t="s">
        <v>1493</v>
      </c>
      <c r="D136" s="24"/>
      <c r="E136" s="24" t="s">
        <v>1494</v>
      </c>
      <c r="F136" s="24" t="s">
        <v>1495</v>
      </c>
      <c r="G136" s="24" t="s">
        <v>1484</v>
      </c>
      <c r="H136" s="65">
        <v>0.188</v>
      </c>
      <c r="I136" s="33"/>
      <c r="J136" s="64"/>
      <c r="K136" s="33"/>
      <c r="L136" s="33"/>
      <c r="M136" s="66"/>
    </row>
    <row r="137" spans="1:15" s="61" customFormat="1" ht="78.75">
      <c r="A137" s="23" t="s">
        <v>152</v>
      </c>
      <c r="B137" s="24" t="s">
        <v>1492</v>
      </c>
      <c r="C137" s="24" t="s">
        <v>1493</v>
      </c>
      <c r="D137" s="24"/>
      <c r="E137" s="24" t="s">
        <v>1496</v>
      </c>
      <c r="F137" s="24" t="s">
        <v>1495</v>
      </c>
      <c r="G137" s="24" t="s">
        <v>1484</v>
      </c>
      <c r="H137" s="65">
        <v>0.127</v>
      </c>
      <c r="I137" s="33"/>
      <c r="J137" s="64"/>
      <c r="K137" s="33"/>
      <c r="L137" s="33"/>
      <c r="M137" s="66"/>
    </row>
    <row r="138" spans="1:15" s="61" customFormat="1" ht="94.5">
      <c r="A138" s="23" t="s">
        <v>153</v>
      </c>
      <c r="B138" s="24" t="s">
        <v>1497</v>
      </c>
      <c r="C138" s="24" t="s">
        <v>1498</v>
      </c>
      <c r="D138" s="24"/>
      <c r="E138" s="24" t="s">
        <v>1499</v>
      </c>
      <c r="F138" s="24" t="s">
        <v>1500</v>
      </c>
      <c r="G138" s="24" t="s">
        <v>1484</v>
      </c>
      <c r="H138" s="65">
        <v>0.3</v>
      </c>
      <c r="I138" s="33"/>
      <c r="J138" s="64"/>
      <c r="K138" s="33"/>
      <c r="L138" s="33"/>
      <c r="M138" s="66"/>
    </row>
    <row r="139" spans="1:15" s="61" customFormat="1" ht="78.75">
      <c r="A139" s="23" t="s">
        <v>154</v>
      </c>
      <c r="B139" s="24" t="s">
        <v>1497</v>
      </c>
      <c r="C139" s="24" t="s">
        <v>1498</v>
      </c>
      <c r="D139" s="24"/>
      <c r="E139" s="24" t="s">
        <v>1501</v>
      </c>
      <c r="F139" s="24" t="s">
        <v>1500</v>
      </c>
      <c r="G139" s="24" t="s">
        <v>1484</v>
      </c>
      <c r="H139" s="65">
        <v>0.68</v>
      </c>
      <c r="I139" s="33"/>
      <c r="J139" s="64"/>
      <c r="K139" s="33"/>
      <c r="L139" s="33"/>
      <c r="M139" s="66"/>
    </row>
    <row r="140" spans="1:15" s="61" customFormat="1" ht="78.75">
      <c r="A140" s="23" t="s">
        <v>155</v>
      </c>
      <c r="B140" s="24" t="s">
        <v>1502</v>
      </c>
      <c r="C140" s="24" t="s">
        <v>1503</v>
      </c>
      <c r="D140" s="24"/>
      <c r="E140" s="24" t="s">
        <v>1504</v>
      </c>
      <c r="F140" s="24" t="s">
        <v>1505</v>
      </c>
      <c r="G140" s="24" t="s">
        <v>1484</v>
      </c>
      <c r="H140" s="65">
        <v>4.1769999999999996</v>
      </c>
      <c r="I140" s="33"/>
      <c r="J140" s="68"/>
      <c r="K140" s="64"/>
      <c r="L140" s="33"/>
      <c r="M140" s="66"/>
    </row>
    <row r="141" spans="1:15" s="61" customFormat="1" ht="47.25">
      <c r="A141" s="23" t="s">
        <v>156</v>
      </c>
      <c r="B141" s="24" t="s">
        <v>1506</v>
      </c>
      <c r="C141" s="24" t="s">
        <v>1507</v>
      </c>
      <c r="D141" s="24"/>
      <c r="E141" s="24" t="s">
        <v>1508</v>
      </c>
      <c r="F141" s="24" t="s">
        <v>1509</v>
      </c>
      <c r="G141" s="24" t="s">
        <v>1484</v>
      </c>
      <c r="H141" s="65">
        <v>6.5129999999999999</v>
      </c>
      <c r="I141" s="33"/>
      <c r="J141" s="64"/>
      <c r="K141" s="68"/>
      <c r="L141" s="64"/>
      <c r="M141" s="66"/>
    </row>
    <row r="142" spans="1:15" s="61" customFormat="1" ht="63">
      <c r="A142" s="23" t="s">
        <v>157</v>
      </c>
      <c r="B142" s="24" t="s">
        <v>1497</v>
      </c>
      <c r="C142" s="24" t="s">
        <v>1510</v>
      </c>
      <c r="D142" s="24"/>
      <c r="E142" s="24" t="s">
        <v>1508</v>
      </c>
      <c r="F142" s="24" t="s">
        <v>1511</v>
      </c>
      <c r="G142" s="24" t="s">
        <v>1484</v>
      </c>
      <c r="H142" s="65">
        <v>0.01</v>
      </c>
      <c r="I142" s="33"/>
      <c r="J142" s="64"/>
      <c r="K142" s="68"/>
      <c r="L142" s="64"/>
      <c r="M142" s="66"/>
    </row>
    <row r="143" spans="1:15" s="61" customFormat="1" ht="47.25">
      <c r="A143" s="23" t="s">
        <v>158</v>
      </c>
      <c r="B143" s="24" t="s">
        <v>1512</v>
      </c>
      <c r="C143" s="24" t="s">
        <v>1513</v>
      </c>
      <c r="D143" s="24"/>
      <c r="E143" s="24" t="s">
        <v>1508</v>
      </c>
      <c r="F143" s="24" t="s">
        <v>1514</v>
      </c>
      <c r="G143" s="24" t="s">
        <v>1484</v>
      </c>
      <c r="H143" s="65">
        <v>3.2000000000000001E-2</v>
      </c>
      <c r="I143" s="33"/>
      <c r="J143" s="64"/>
      <c r="K143" s="68"/>
      <c r="L143" s="64"/>
      <c r="M143" s="66"/>
    </row>
    <row r="144" spans="1:15" s="61" customFormat="1" ht="39" customHeight="1">
      <c r="A144" s="23" t="s">
        <v>159</v>
      </c>
      <c r="B144" s="24" t="s">
        <v>1515</v>
      </c>
      <c r="C144" s="24" t="s">
        <v>1516</v>
      </c>
      <c r="D144" s="24"/>
      <c r="E144" s="24" t="s">
        <v>1508</v>
      </c>
      <c r="F144" s="24" t="s">
        <v>1517</v>
      </c>
      <c r="G144" s="24" t="s">
        <v>1484</v>
      </c>
      <c r="H144" s="65">
        <v>0.38</v>
      </c>
      <c r="I144" s="33"/>
      <c r="J144" s="64"/>
      <c r="K144" s="68"/>
      <c r="L144" s="64"/>
      <c r="M144" s="66"/>
    </row>
    <row r="145" spans="1:13" s="61" customFormat="1" ht="39" customHeight="1">
      <c r="A145" s="23" t="s">
        <v>160</v>
      </c>
      <c r="B145" s="24" t="s">
        <v>1515</v>
      </c>
      <c r="C145" s="24" t="s">
        <v>1516</v>
      </c>
      <c r="D145" s="24"/>
      <c r="E145" s="24" t="s">
        <v>1508</v>
      </c>
      <c r="F145" s="24" t="s">
        <v>1517</v>
      </c>
      <c r="G145" s="24" t="s">
        <v>1484</v>
      </c>
      <c r="H145" s="65">
        <v>0.17199999999999999</v>
      </c>
      <c r="I145" s="33"/>
      <c r="J145" s="64"/>
      <c r="K145" s="68"/>
      <c r="L145" s="64"/>
      <c r="M145" s="66"/>
    </row>
    <row r="146" spans="1:13" s="61" customFormat="1" ht="47.25">
      <c r="A146" s="23" t="s">
        <v>161</v>
      </c>
      <c r="B146" s="24" t="s">
        <v>1515</v>
      </c>
      <c r="C146" s="24" t="s">
        <v>1518</v>
      </c>
      <c r="D146" s="24"/>
      <c r="E146" s="24" t="s">
        <v>1508</v>
      </c>
      <c r="F146" s="24" t="s">
        <v>1519</v>
      </c>
      <c r="G146" s="24" t="s">
        <v>1484</v>
      </c>
      <c r="H146" s="65">
        <v>1.484</v>
      </c>
      <c r="I146" s="33"/>
      <c r="J146" s="64"/>
      <c r="K146" s="68"/>
      <c r="L146" s="64"/>
      <c r="M146" s="66"/>
    </row>
    <row r="147" spans="1:13" s="17" customFormat="1" ht="15.75" customHeight="1">
      <c r="A147" s="19" t="s">
        <v>21</v>
      </c>
      <c r="B147" s="43" t="s">
        <v>162</v>
      </c>
      <c r="C147" s="44"/>
      <c r="D147" s="45"/>
      <c r="E147" s="45"/>
      <c r="F147" s="46"/>
      <c r="G147" s="47" t="s">
        <v>163</v>
      </c>
      <c r="H147" s="51">
        <f>SUM(H148:H204)</f>
        <v>57</v>
      </c>
      <c r="I147" s="52"/>
      <c r="J147" s="50"/>
      <c r="K147" s="50"/>
      <c r="L147" s="41"/>
    </row>
    <row r="148" spans="1:13" s="61" customFormat="1" ht="47.25">
      <c r="A148" s="23" t="s">
        <v>164</v>
      </c>
      <c r="B148" s="24" t="s">
        <v>1512</v>
      </c>
      <c r="C148" s="24" t="s">
        <v>1520</v>
      </c>
      <c r="D148" s="24"/>
      <c r="E148" s="24" t="s">
        <v>1521</v>
      </c>
      <c r="F148" s="24" t="s">
        <v>1522</v>
      </c>
      <c r="G148" s="24" t="s">
        <v>1523</v>
      </c>
      <c r="H148" s="69">
        <v>1</v>
      </c>
      <c r="I148" s="33"/>
      <c r="J148" s="64"/>
      <c r="K148" s="68"/>
      <c r="L148" s="64"/>
      <c r="M148" s="66"/>
    </row>
    <row r="149" spans="1:13" s="61" customFormat="1" ht="47.25">
      <c r="A149" s="23" t="s">
        <v>165</v>
      </c>
      <c r="B149" s="24" t="s">
        <v>1512</v>
      </c>
      <c r="C149" s="24" t="s">
        <v>1520</v>
      </c>
      <c r="D149" s="24"/>
      <c r="E149" s="24" t="s">
        <v>1521</v>
      </c>
      <c r="F149" s="24" t="s">
        <v>1522</v>
      </c>
      <c r="G149" s="24" t="s">
        <v>1523</v>
      </c>
      <c r="H149" s="69">
        <v>1</v>
      </c>
      <c r="I149" s="33"/>
      <c r="J149" s="64"/>
      <c r="K149" s="68"/>
      <c r="L149" s="64"/>
      <c r="M149" s="66"/>
    </row>
    <row r="150" spans="1:13" s="61" customFormat="1" ht="47.25">
      <c r="A150" s="23" t="s">
        <v>166</v>
      </c>
      <c r="B150" s="24" t="s">
        <v>1512</v>
      </c>
      <c r="C150" s="24" t="s">
        <v>1520</v>
      </c>
      <c r="D150" s="24"/>
      <c r="E150" s="24" t="s">
        <v>1521</v>
      </c>
      <c r="F150" s="24" t="s">
        <v>1522</v>
      </c>
      <c r="G150" s="24" t="s">
        <v>1523</v>
      </c>
      <c r="H150" s="69">
        <v>1</v>
      </c>
      <c r="I150" s="33"/>
      <c r="J150" s="64"/>
      <c r="K150" s="68"/>
      <c r="L150" s="64"/>
      <c r="M150" s="66"/>
    </row>
    <row r="151" spans="1:13" s="61" customFormat="1" ht="47.25">
      <c r="A151" s="23" t="s">
        <v>167</v>
      </c>
      <c r="B151" s="24" t="s">
        <v>1512</v>
      </c>
      <c r="C151" s="24" t="s">
        <v>1520</v>
      </c>
      <c r="D151" s="24"/>
      <c r="E151" s="24" t="s">
        <v>1521</v>
      </c>
      <c r="F151" s="24" t="s">
        <v>1522</v>
      </c>
      <c r="G151" s="24" t="s">
        <v>1523</v>
      </c>
      <c r="H151" s="69">
        <v>1</v>
      </c>
      <c r="I151" s="33"/>
      <c r="J151" s="64"/>
      <c r="K151" s="68"/>
      <c r="L151" s="64"/>
      <c r="M151" s="66"/>
    </row>
    <row r="152" spans="1:13" s="61" customFormat="1" ht="47.25">
      <c r="A152" s="23" t="s">
        <v>168</v>
      </c>
      <c r="B152" s="24" t="s">
        <v>1512</v>
      </c>
      <c r="C152" s="24" t="s">
        <v>1520</v>
      </c>
      <c r="D152" s="24"/>
      <c r="E152" s="24" t="s">
        <v>1521</v>
      </c>
      <c r="F152" s="24" t="s">
        <v>1522</v>
      </c>
      <c r="G152" s="24" t="s">
        <v>1523</v>
      </c>
      <c r="H152" s="69">
        <v>1</v>
      </c>
      <c r="I152" s="33"/>
      <c r="J152" s="64"/>
      <c r="K152" s="68"/>
      <c r="L152" s="64"/>
      <c r="M152" s="66"/>
    </row>
    <row r="153" spans="1:13" s="61" customFormat="1" ht="31.5">
      <c r="A153" s="23" t="s">
        <v>169</v>
      </c>
      <c r="B153" s="24" t="s">
        <v>1524</v>
      </c>
      <c r="C153" s="24" t="s">
        <v>1525</v>
      </c>
      <c r="D153" s="24"/>
      <c r="E153" s="24" t="s">
        <v>1526</v>
      </c>
      <c r="F153" s="24" t="s">
        <v>1527</v>
      </c>
      <c r="G153" s="24" t="s">
        <v>1523</v>
      </c>
      <c r="H153" s="69">
        <v>1</v>
      </c>
      <c r="I153" s="33"/>
      <c r="J153" s="64"/>
      <c r="K153" s="68"/>
      <c r="L153" s="64"/>
      <c r="M153" s="66"/>
    </row>
    <row r="154" spans="1:13" s="61" customFormat="1" ht="31.5">
      <c r="A154" s="23" t="s">
        <v>170</v>
      </c>
      <c r="B154" s="24" t="s">
        <v>1524</v>
      </c>
      <c r="C154" s="24" t="s">
        <v>1525</v>
      </c>
      <c r="D154" s="24"/>
      <c r="E154" s="24" t="s">
        <v>1526</v>
      </c>
      <c r="F154" s="24" t="s">
        <v>1527</v>
      </c>
      <c r="G154" s="24" t="s">
        <v>1523</v>
      </c>
      <c r="H154" s="69">
        <v>1</v>
      </c>
      <c r="I154" s="33"/>
      <c r="J154" s="64"/>
      <c r="K154" s="68"/>
      <c r="L154" s="64"/>
      <c r="M154" s="66"/>
    </row>
    <row r="155" spans="1:13" s="61" customFormat="1" ht="31.5">
      <c r="A155" s="23" t="s">
        <v>171</v>
      </c>
      <c r="B155" s="24" t="s">
        <v>1524</v>
      </c>
      <c r="C155" s="24" t="s">
        <v>1525</v>
      </c>
      <c r="D155" s="24"/>
      <c r="E155" s="24" t="s">
        <v>1526</v>
      </c>
      <c r="F155" s="24" t="s">
        <v>1527</v>
      </c>
      <c r="G155" s="24" t="s">
        <v>1523</v>
      </c>
      <c r="H155" s="69">
        <v>1</v>
      </c>
      <c r="I155" s="33"/>
      <c r="J155" s="64"/>
      <c r="K155" s="68"/>
      <c r="L155" s="64"/>
      <c r="M155" s="66"/>
    </row>
    <row r="156" spans="1:13" s="61" customFormat="1" ht="31.5">
      <c r="A156" s="23" t="s">
        <v>172</v>
      </c>
      <c r="B156" s="24" t="s">
        <v>1524</v>
      </c>
      <c r="C156" s="24" t="s">
        <v>1528</v>
      </c>
      <c r="D156" s="24"/>
      <c r="E156" s="24" t="s">
        <v>1526</v>
      </c>
      <c r="F156" s="24" t="s">
        <v>1529</v>
      </c>
      <c r="G156" s="24" t="s">
        <v>1523</v>
      </c>
      <c r="H156" s="69">
        <v>1</v>
      </c>
      <c r="I156" s="33"/>
      <c r="J156" s="64"/>
      <c r="K156" s="68"/>
      <c r="L156" s="64"/>
      <c r="M156" s="66"/>
    </row>
    <row r="157" spans="1:13" s="61" customFormat="1" ht="47.25">
      <c r="A157" s="23" t="s">
        <v>173</v>
      </c>
      <c r="B157" s="24" t="s">
        <v>1530</v>
      </c>
      <c r="C157" s="24" t="s">
        <v>1531</v>
      </c>
      <c r="D157" s="24"/>
      <c r="E157" s="24" t="s">
        <v>1532</v>
      </c>
      <c r="F157" s="24" t="s">
        <v>1533</v>
      </c>
      <c r="G157" s="24" t="s">
        <v>1523</v>
      </c>
      <c r="H157" s="69">
        <v>1</v>
      </c>
      <c r="I157" s="33"/>
      <c r="J157" s="64"/>
      <c r="K157" s="68"/>
      <c r="L157" s="64"/>
      <c r="M157" s="66"/>
    </row>
    <row r="158" spans="1:13" s="61" customFormat="1" ht="47.25">
      <c r="A158" s="23" t="s">
        <v>174</v>
      </c>
      <c r="B158" s="24" t="s">
        <v>1530</v>
      </c>
      <c r="C158" s="24" t="s">
        <v>1534</v>
      </c>
      <c r="D158" s="24"/>
      <c r="E158" s="24" t="s">
        <v>1532</v>
      </c>
      <c r="F158" s="24" t="s">
        <v>1535</v>
      </c>
      <c r="G158" s="24" t="s">
        <v>1523</v>
      </c>
      <c r="H158" s="69">
        <v>1</v>
      </c>
      <c r="I158" s="33"/>
      <c r="J158" s="64"/>
      <c r="K158" s="68"/>
      <c r="L158" s="64"/>
      <c r="M158" s="66"/>
    </row>
    <row r="159" spans="1:13" s="61" customFormat="1" ht="47.25">
      <c r="A159" s="23" t="s">
        <v>175</v>
      </c>
      <c r="B159" s="24" t="s">
        <v>1530</v>
      </c>
      <c r="C159" s="24" t="s">
        <v>1536</v>
      </c>
      <c r="D159" s="24"/>
      <c r="E159" s="24" t="s">
        <v>1532</v>
      </c>
      <c r="F159" s="24" t="s">
        <v>1537</v>
      </c>
      <c r="G159" s="24" t="s">
        <v>1523</v>
      </c>
      <c r="H159" s="69">
        <v>1</v>
      </c>
      <c r="I159" s="33"/>
      <c r="J159" s="64"/>
      <c r="K159" s="68"/>
      <c r="L159" s="64"/>
      <c r="M159" s="66"/>
    </row>
    <row r="160" spans="1:13" s="61" customFormat="1" ht="47.25">
      <c r="A160" s="23" t="s">
        <v>176</v>
      </c>
      <c r="B160" s="24" t="s">
        <v>1530</v>
      </c>
      <c r="C160" s="24" t="s">
        <v>1538</v>
      </c>
      <c r="D160" s="24"/>
      <c r="E160" s="24" t="s">
        <v>1532</v>
      </c>
      <c r="F160" s="24" t="s">
        <v>1539</v>
      </c>
      <c r="G160" s="24" t="s">
        <v>1523</v>
      </c>
      <c r="H160" s="69">
        <v>1</v>
      </c>
      <c r="I160" s="33"/>
      <c r="J160" s="64"/>
      <c r="K160" s="68"/>
      <c r="L160" s="64"/>
      <c r="M160" s="66"/>
    </row>
    <row r="161" spans="1:13" s="61" customFormat="1" ht="47.25">
      <c r="A161" s="23" t="s">
        <v>177</v>
      </c>
      <c r="B161" s="24" t="s">
        <v>1530</v>
      </c>
      <c r="C161" s="24" t="s">
        <v>1540</v>
      </c>
      <c r="D161" s="24"/>
      <c r="E161" s="24" t="s">
        <v>1532</v>
      </c>
      <c r="F161" s="24" t="s">
        <v>1541</v>
      </c>
      <c r="G161" s="24" t="s">
        <v>1523</v>
      </c>
      <c r="H161" s="69">
        <v>1</v>
      </c>
      <c r="I161" s="33"/>
      <c r="J161" s="64"/>
      <c r="K161" s="68"/>
      <c r="L161" s="64"/>
      <c r="M161" s="66"/>
    </row>
    <row r="162" spans="1:13" s="61" customFormat="1" ht="47.25">
      <c r="A162" s="23" t="s">
        <v>178</v>
      </c>
      <c r="B162" s="24" t="s">
        <v>1530</v>
      </c>
      <c r="C162" s="24" t="s">
        <v>1542</v>
      </c>
      <c r="D162" s="24"/>
      <c r="E162" s="24" t="s">
        <v>1532</v>
      </c>
      <c r="F162" s="24" t="s">
        <v>1543</v>
      </c>
      <c r="G162" s="24" t="s">
        <v>1523</v>
      </c>
      <c r="H162" s="69">
        <v>1</v>
      </c>
      <c r="I162" s="33"/>
      <c r="J162" s="64"/>
      <c r="K162" s="68"/>
      <c r="L162" s="64"/>
      <c r="M162" s="66"/>
    </row>
    <row r="163" spans="1:13" s="61" customFormat="1" ht="47.25">
      <c r="A163" s="23" t="s">
        <v>179</v>
      </c>
      <c r="B163" s="24" t="s">
        <v>1530</v>
      </c>
      <c r="C163" s="24" t="s">
        <v>1544</v>
      </c>
      <c r="D163" s="24"/>
      <c r="E163" s="24" t="s">
        <v>1532</v>
      </c>
      <c r="F163" s="24" t="s">
        <v>1545</v>
      </c>
      <c r="G163" s="24" t="s">
        <v>1523</v>
      </c>
      <c r="H163" s="69">
        <v>1</v>
      </c>
      <c r="I163" s="33"/>
      <c r="J163" s="64"/>
      <c r="K163" s="68"/>
      <c r="L163" s="64"/>
      <c r="M163" s="66"/>
    </row>
    <row r="164" spans="1:13" s="61" customFormat="1" ht="47.25">
      <c r="A164" s="23" t="s">
        <v>180</v>
      </c>
      <c r="B164" s="24" t="s">
        <v>1492</v>
      </c>
      <c r="C164" s="24" t="s">
        <v>1546</v>
      </c>
      <c r="D164" s="24"/>
      <c r="E164" s="24" t="s">
        <v>1532</v>
      </c>
      <c r="F164" s="24" t="s">
        <v>1547</v>
      </c>
      <c r="G164" s="24" t="s">
        <v>1523</v>
      </c>
      <c r="H164" s="69">
        <v>1</v>
      </c>
      <c r="I164" s="33"/>
      <c r="J164" s="64"/>
      <c r="K164" s="68"/>
      <c r="L164" s="64"/>
      <c r="M164" s="66"/>
    </row>
    <row r="165" spans="1:13" s="61" customFormat="1" ht="47.25">
      <c r="A165" s="23" t="s">
        <v>181</v>
      </c>
      <c r="B165" s="24" t="s">
        <v>1492</v>
      </c>
      <c r="C165" s="24" t="s">
        <v>1546</v>
      </c>
      <c r="D165" s="24"/>
      <c r="E165" s="24" t="s">
        <v>1532</v>
      </c>
      <c r="F165" s="24" t="s">
        <v>1547</v>
      </c>
      <c r="G165" s="24" t="s">
        <v>1523</v>
      </c>
      <c r="H165" s="69">
        <v>1</v>
      </c>
      <c r="I165" s="33"/>
      <c r="J165" s="64"/>
      <c r="K165" s="68"/>
      <c r="L165" s="64"/>
      <c r="M165" s="66"/>
    </row>
    <row r="166" spans="1:13" s="61" customFormat="1" ht="47.25">
      <c r="A166" s="23" t="s">
        <v>182</v>
      </c>
      <c r="B166" s="24" t="s">
        <v>1492</v>
      </c>
      <c r="C166" s="24" t="s">
        <v>1546</v>
      </c>
      <c r="D166" s="24"/>
      <c r="E166" s="24" t="s">
        <v>1532</v>
      </c>
      <c r="F166" s="24" t="s">
        <v>1547</v>
      </c>
      <c r="G166" s="24" t="s">
        <v>1523</v>
      </c>
      <c r="H166" s="69">
        <v>1</v>
      </c>
      <c r="I166" s="33"/>
      <c r="J166" s="64"/>
      <c r="K166" s="68"/>
      <c r="L166" s="64"/>
      <c r="M166" s="66"/>
    </row>
    <row r="167" spans="1:13" s="61" customFormat="1" ht="47.25">
      <c r="A167" s="23" t="s">
        <v>183</v>
      </c>
      <c r="B167" s="24" t="s">
        <v>1492</v>
      </c>
      <c r="C167" s="24" t="s">
        <v>1546</v>
      </c>
      <c r="D167" s="24"/>
      <c r="E167" s="24" t="s">
        <v>1532</v>
      </c>
      <c r="F167" s="24" t="s">
        <v>1547</v>
      </c>
      <c r="G167" s="24" t="s">
        <v>1523</v>
      </c>
      <c r="H167" s="69">
        <v>1</v>
      </c>
      <c r="I167" s="33"/>
      <c r="J167" s="64"/>
      <c r="K167" s="68"/>
      <c r="L167" s="64"/>
      <c r="M167" s="66"/>
    </row>
    <row r="168" spans="1:13" s="61" customFormat="1" ht="47.25">
      <c r="A168" s="23" t="s">
        <v>184</v>
      </c>
      <c r="B168" s="24" t="s">
        <v>1492</v>
      </c>
      <c r="C168" s="24" t="s">
        <v>1546</v>
      </c>
      <c r="D168" s="24"/>
      <c r="E168" s="24" t="s">
        <v>1532</v>
      </c>
      <c r="F168" s="24" t="s">
        <v>1547</v>
      </c>
      <c r="G168" s="24" t="s">
        <v>1523</v>
      </c>
      <c r="H168" s="69">
        <v>1</v>
      </c>
      <c r="I168" s="33"/>
      <c r="J168" s="64"/>
      <c r="K168" s="68"/>
      <c r="L168" s="64"/>
      <c r="M168" s="66"/>
    </row>
    <row r="169" spans="1:13" s="61" customFormat="1" ht="47.25">
      <c r="A169" s="23" t="s">
        <v>185</v>
      </c>
      <c r="B169" s="24" t="s">
        <v>1492</v>
      </c>
      <c r="C169" s="24" t="s">
        <v>1548</v>
      </c>
      <c r="D169" s="24"/>
      <c r="E169" s="24" t="s">
        <v>1532</v>
      </c>
      <c r="F169" s="24" t="s">
        <v>1549</v>
      </c>
      <c r="G169" s="24" t="s">
        <v>1523</v>
      </c>
      <c r="H169" s="69">
        <v>1</v>
      </c>
      <c r="I169" s="33"/>
      <c r="J169" s="64"/>
      <c r="K169" s="68"/>
      <c r="L169" s="64"/>
      <c r="M169" s="66"/>
    </row>
    <row r="170" spans="1:13" s="61" customFormat="1" ht="47.25">
      <c r="A170" s="23" t="s">
        <v>186</v>
      </c>
      <c r="B170" s="24" t="s">
        <v>1492</v>
      </c>
      <c r="C170" s="24" t="s">
        <v>1548</v>
      </c>
      <c r="D170" s="24"/>
      <c r="E170" s="24" t="s">
        <v>1532</v>
      </c>
      <c r="F170" s="24" t="s">
        <v>1549</v>
      </c>
      <c r="G170" s="24" t="s">
        <v>1523</v>
      </c>
      <c r="H170" s="69">
        <v>1</v>
      </c>
      <c r="I170" s="33"/>
      <c r="J170" s="64"/>
      <c r="K170" s="68"/>
      <c r="L170" s="64"/>
      <c r="M170" s="66"/>
    </row>
    <row r="171" spans="1:13" s="61" customFormat="1" ht="47.25">
      <c r="A171" s="23" t="s">
        <v>187</v>
      </c>
      <c r="B171" s="24" t="s">
        <v>1492</v>
      </c>
      <c r="C171" s="24" t="s">
        <v>1548</v>
      </c>
      <c r="D171" s="24"/>
      <c r="E171" s="24" t="s">
        <v>1532</v>
      </c>
      <c r="F171" s="24" t="s">
        <v>1549</v>
      </c>
      <c r="G171" s="24" t="s">
        <v>1523</v>
      </c>
      <c r="H171" s="69">
        <v>1</v>
      </c>
      <c r="I171" s="33"/>
      <c r="J171" s="64"/>
      <c r="K171" s="68"/>
      <c r="L171" s="64"/>
      <c r="M171" s="66"/>
    </row>
    <row r="172" spans="1:13" s="61" customFormat="1" ht="47.25">
      <c r="A172" s="23" t="s">
        <v>188</v>
      </c>
      <c r="B172" s="24" t="s">
        <v>1492</v>
      </c>
      <c r="C172" s="24" t="s">
        <v>1548</v>
      </c>
      <c r="D172" s="24"/>
      <c r="E172" s="24" t="s">
        <v>1532</v>
      </c>
      <c r="F172" s="24" t="s">
        <v>1549</v>
      </c>
      <c r="G172" s="24" t="s">
        <v>1523</v>
      </c>
      <c r="H172" s="69">
        <v>1</v>
      </c>
      <c r="I172" s="33"/>
      <c r="J172" s="64"/>
      <c r="K172" s="68"/>
      <c r="L172" s="64"/>
      <c r="M172" s="66"/>
    </row>
    <row r="173" spans="1:13" s="61" customFormat="1" ht="47.25">
      <c r="A173" s="23" t="s">
        <v>189</v>
      </c>
      <c r="B173" s="24" t="s">
        <v>1492</v>
      </c>
      <c r="C173" s="24" t="s">
        <v>1548</v>
      </c>
      <c r="D173" s="24"/>
      <c r="E173" s="24" t="s">
        <v>1532</v>
      </c>
      <c r="F173" s="24" t="s">
        <v>1549</v>
      </c>
      <c r="G173" s="24" t="s">
        <v>1523</v>
      </c>
      <c r="H173" s="69">
        <v>1</v>
      </c>
      <c r="I173" s="33"/>
      <c r="J173" s="64"/>
      <c r="K173" s="68"/>
      <c r="L173" s="64"/>
      <c r="M173" s="66"/>
    </row>
    <row r="174" spans="1:13" s="61" customFormat="1" ht="47.25">
      <c r="A174" s="23" t="s">
        <v>190</v>
      </c>
      <c r="B174" s="24" t="s">
        <v>1492</v>
      </c>
      <c r="C174" s="24" t="s">
        <v>1550</v>
      </c>
      <c r="D174" s="24"/>
      <c r="E174" s="24" t="s">
        <v>1532</v>
      </c>
      <c r="F174" s="24" t="s">
        <v>1551</v>
      </c>
      <c r="G174" s="24" t="s">
        <v>1523</v>
      </c>
      <c r="H174" s="69">
        <v>1</v>
      </c>
      <c r="I174" s="33"/>
      <c r="J174" s="64"/>
      <c r="K174" s="68"/>
      <c r="L174" s="64"/>
      <c r="M174" s="66"/>
    </row>
    <row r="175" spans="1:13" s="61" customFormat="1" ht="47.25">
      <c r="A175" s="23" t="s">
        <v>191</v>
      </c>
      <c r="B175" s="24" t="s">
        <v>1492</v>
      </c>
      <c r="C175" s="24" t="s">
        <v>1550</v>
      </c>
      <c r="D175" s="24"/>
      <c r="E175" s="24" t="s">
        <v>1532</v>
      </c>
      <c r="F175" s="24" t="s">
        <v>1551</v>
      </c>
      <c r="G175" s="24" t="s">
        <v>1523</v>
      </c>
      <c r="H175" s="69">
        <v>1</v>
      </c>
      <c r="I175" s="33"/>
      <c r="J175" s="64"/>
      <c r="K175" s="68"/>
      <c r="L175" s="64"/>
      <c r="M175" s="66"/>
    </row>
    <row r="176" spans="1:13" s="61" customFormat="1" ht="47.25">
      <c r="A176" s="23" t="s">
        <v>192</v>
      </c>
      <c r="B176" s="24" t="s">
        <v>1492</v>
      </c>
      <c r="C176" s="24" t="s">
        <v>1550</v>
      </c>
      <c r="D176" s="24"/>
      <c r="E176" s="24" t="s">
        <v>1532</v>
      </c>
      <c r="F176" s="24" t="s">
        <v>1551</v>
      </c>
      <c r="G176" s="24" t="s">
        <v>1523</v>
      </c>
      <c r="H176" s="69">
        <v>1</v>
      </c>
      <c r="I176" s="33"/>
      <c r="J176" s="64"/>
      <c r="K176" s="68"/>
      <c r="L176" s="64"/>
      <c r="M176" s="66"/>
    </row>
    <row r="177" spans="1:13" s="61" customFormat="1" ht="47.25">
      <c r="A177" s="23" t="s">
        <v>193</v>
      </c>
      <c r="B177" s="24" t="s">
        <v>1492</v>
      </c>
      <c r="C177" s="24" t="s">
        <v>1550</v>
      </c>
      <c r="D177" s="24"/>
      <c r="E177" s="24" t="s">
        <v>1532</v>
      </c>
      <c r="F177" s="24" t="s">
        <v>1551</v>
      </c>
      <c r="G177" s="24" t="s">
        <v>1523</v>
      </c>
      <c r="H177" s="69">
        <v>1</v>
      </c>
      <c r="I177" s="33"/>
      <c r="J177" s="64"/>
      <c r="K177" s="68"/>
      <c r="L177" s="64"/>
      <c r="M177" s="66"/>
    </row>
    <row r="178" spans="1:13" s="61" customFormat="1" ht="47.25">
      <c r="A178" s="23" t="s">
        <v>194</v>
      </c>
      <c r="B178" s="24" t="s">
        <v>1492</v>
      </c>
      <c r="C178" s="24" t="s">
        <v>1550</v>
      </c>
      <c r="D178" s="24"/>
      <c r="E178" s="24" t="s">
        <v>1532</v>
      </c>
      <c r="F178" s="24" t="s">
        <v>1551</v>
      </c>
      <c r="G178" s="24" t="s">
        <v>1523</v>
      </c>
      <c r="H178" s="69">
        <v>1</v>
      </c>
      <c r="I178" s="33"/>
      <c r="J178" s="64"/>
      <c r="K178" s="68"/>
      <c r="L178" s="64"/>
      <c r="M178" s="66"/>
    </row>
    <row r="179" spans="1:13" s="61" customFormat="1" ht="47.25">
      <c r="A179" s="23" t="s">
        <v>195</v>
      </c>
      <c r="B179" s="24" t="s">
        <v>1492</v>
      </c>
      <c r="C179" s="24" t="s">
        <v>1552</v>
      </c>
      <c r="D179" s="24"/>
      <c r="E179" s="24" t="s">
        <v>1532</v>
      </c>
      <c r="F179" s="24" t="s">
        <v>1553</v>
      </c>
      <c r="G179" s="24" t="s">
        <v>1523</v>
      </c>
      <c r="H179" s="69">
        <v>1</v>
      </c>
      <c r="I179" s="33"/>
      <c r="J179" s="64"/>
      <c r="K179" s="68"/>
      <c r="L179" s="64"/>
      <c r="M179" s="66"/>
    </row>
    <row r="180" spans="1:13" s="61" customFormat="1" ht="47.25">
      <c r="A180" s="23" t="s">
        <v>196</v>
      </c>
      <c r="B180" s="24" t="s">
        <v>1492</v>
      </c>
      <c r="C180" s="24" t="s">
        <v>1552</v>
      </c>
      <c r="D180" s="24"/>
      <c r="E180" s="24" t="s">
        <v>1532</v>
      </c>
      <c r="F180" s="24" t="s">
        <v>1553</v>
      </c>
      <c r="G180" s="24" t="s">
        <v>1523</v>
      </c>
      <c r="H180" s="69">
        <v>1</v>
      </c>
      <c r="I180" s="33"/>
      <c r="J180" s="64"/>
      <c r="K180" s="68"/>
      <c r="L180" s="64"/>
      <c r="M180" s="66"/>
    </row>
    <row r="181" spans="1:13" s="61" customFormat="1" ht="47.25">
      <c r="A181" s="23" t="s">
        <v>197</v>
      </c>
      <c r="B181" s="24" t="s">
        <v>1492</v>
      </c>
      <c r="C181" s="24" t="s">
        <v>1552</v>
      </c>
      <c r="D181" s="24"/>
      <c r="E181" s="24" t="s">
        <v>1532</v>
      </c>
      <c r="F181" s="24" t="s">
        <v>1553</v>
      </c>
      <c r="G181" s="24" t="s">
        <v>1523</v>
      </c>
      <c r="H181" s="69">
        <v>1</v>
      </c>
      <c r="I181" s="33"/>
      <c r="J181" s="64"/>
      <c r="K181" s="68"/>
      <c r="L181" s="64"/>
      <c r="M181" s="66"/>
    </row>
    <row r="182" spans="1:13" s="61" customFormat="1" ht="47.25">
      <c r="A182" s="23" t="s">
        <v>198</v>
      </c>
      <c r="B182" s="24" t="s">
        <v>1492</v>
      </c>
      <c r="C182" s="24" t="s">
        <v>1552</v>
      </c>
      <c r="D182" s="24"/>
      <c r="E182" s="24" t="s">
        <v>1532</v>
      </c>
      <c r="F182" s="24" t="s">
        <v>1553</v>
      </c>
      <c r="G182" s="24" t="s">
        <v>1523</v>
      </c>
      <c r="H182" s="69">
        <v>1</v>
      </c>
      <c r="I182" s="33"/>
      <c r="J182" s="64"/>
      <c r="K182" s="68"/>
      <c r="L182" s="64"/>
      <c r="M182" s="66"/>
    </row>
    <row r="183" spans="1:13" s="61" customFormat="1" ht="47.25">
      <c r="A183" s="23" t="s">
        <v>199</v>
      </c>
      <c r="B183" s="24" t="s">
        <v>1492</v>
      </c>
      <c r="C183" s="24" t="s">
        <v>1552</v>
      </c>
      <c r="D183" s="24"/>
      <c r="E183" s="24" t="s">
        <v>1532</v>
      </c>
      <c r="F183" s="24" t="s">
        <v>1553</v>
      </c>
      <c r="G183" s="24" t="s">
        <v>1523</v>
      </c>
      <c r="H183" s="69">
        <v>1</v>
      </c>
      <c r="I183" s="33"/>
      <c r="J183" s="64"/>
      <c r="K183" s="68"/>
      <c r="L183" s="64"/>
      <c r="M183" s="66"/>
    </row>
    <row r="184" spans="1:13" s="61" customFormat="1" ht="47.25">
      <c r="A184" s="23" t="s">
        <v>200</v>
      </c>
      <c r="B184" s="24" t="s">
        <v>1492</v>
      </c>
      <c r="C184" s="24" t="s">
        <v>1554</v>
      </c>
      <c r="D184" s="24"/>
      <c r="E184" s="24" t="s">
        <v>1532</v>
      </c>
      <c r="F184" s="24" t="s">
        <v>1555</v>
      </c>
      <c r="G184" s="24" t="s">
        <v>1523</v>
      </c>
      <c r="H184" s="69">
        <v>1</v>
      </c>
      <c r="I184" s="33"/>
      <c r="J184" s="64"/>
      <c r="K184" s="68"/>
      <c r="L184" s="64"/>
      <c r="M184" s="66"/>
    </row>
    <row r="185" spans="1:13" s="61" customFormat="1" ht="47.25">
      <c r="A185" s="23" t="s">
        <v>201</v>
      </c>
      <c r="B185" s="24" t="s">
        <v>1492</v>
      </c>
      <c r="C185" s="24" t="s">
        <v>1554</v>
      </c>
      <c r="D185" s="24"/>
      <c r="E185" s="24" t="s">
        <v>1532</v>
      </c>
      <c r="F185" s="24" t="s">
        <v>1555</v>
      </c>
      <c r="G185" s="24" t="s">
        <v>1523</v>
      </c>
      <c r="H185" s="69">
        <v>1</v>
      </c>
      <c r="I185" s="33"/>
      <c r="J185" s="64"/>
      <c r="K185" s="68"/>
      <c r="L185" s="64"/>
      <c r="M185" s="66"/>
    </row>
    <row r="186" spans="1:13" s="61" customFormat="1" ht="47.25">
      <c r="A186" s="23" t="s">
        <v>202</v>
      </c>
      <c r="B186" s="24" t="s">
        <v>1492</v>
      </c>
      <c r="C186" s="24" t="s">
        <v>1554</v>
      </c>
      <c r="D186" s="24"/>
      <c r="E186" s="24" t="s">
        <v>1532</v>
      </c>
      <c r="F186" s="24" t="s">
        <v>1555</v>
      </c>
      <c r="G186" s="24" t="s">
        <v>1523</v>
      </c>
      <c r="H186" s="69">
        <v>1</v>
      </c>
      <c r="I186" s="33"/>
      <c r="J186" s="64"/>
      <c r="K186" s="68"/>
      <c r="L186" s="64"/>
      <c r="M186" s="66"/>
    </row>
    <row r="187" spans="1:13" s="61" customFormat="1" ht="47.25">
      <c r="A187" s="23" t="s">
        <v>203</v>
      </c>
      <c r="B187" s="24" t="s">
        <v>1492</v>
      </c>
      <c r="C187" s="24" t="s">
        <v>1554</v>
      </c>
      <c r="D187" s="24"/>
      <c r="E187" s="24" t="s">
        <v>1532</v>
      </c>
      <c r="F187" s="24" t="s">
        <v>1555</v>
      </c>
      <c r="G187" s="24" t="s">
        <v>1523</v>
      </c>
      <c r="H187" s="69">
        <v>1</v>
      </c>
      <c r="I187" s="33"/>
      <c r="J187" s="64"/>
      <c r="K187" s="68"/>
      <c r="L187" s="64"/>
      <c r="M187" s="66"/>
    </row>
    <row r="188" spans="1:13" s="61" customFormat="1" ht="47.25">
      <c r="A188" s="23" t="s">
        <v>204</v>
      </c>
      <c r="B188" s="24" t="s">
        <v>1492</v>
      </c>
      <c r="C188" s="24" t="s">
        <v>1554</v>
      </c>
      <c r="D188" s="24"/>
      <c r="E188" s="24" t="s">
        <v>1532</v>
      </c>
      <c r="F188" s="24" t="s">
        <v>1555</v>
      </c>
      <c r="G188" s="24" t="s">
        <v>1523</v>
      </c>
      <c r="H188" s="69">
        <v>1</v>
      </c>
      <c r="I188" s="33"/>
      <c r="J188" s="64"/>
      <c r="K188" s="68"/>
      <c r="L188" s="64"/>
      <c r="M188" s="66"/>
    </row>
    <row r="189" spans="1:13" s="61" customFormat="1" ht="47.25">
      <c r="A189" s="23" t="s">
        <v>205</v>
      </c>
      <c r="B189" s="24" t="s">
        <v>1492</v>
      </c>
      <c r="C189" s="24" t="s">
        <v>1556</v>
      </c>
      <c r="D189" s="24"/>
      <c r="E189" s="24" t="s">
        <v>1532</v>
      </c>
      <c r="F189" s="24" t="s">
        <v>1557</v>
      </c>
      <c r="G189" s="24" t="s">
        <v>1523</v>
      </c>
      <c r="H189" s="69">
        <v>1</v>
      </c>
      <c r="I189" s="33"/>
      <c r="J189" s="64"/>
      <c r="K189" s="68"/>
      <c r="L189" s="64"/>
      <c r="M189" s="66"/>
    </row>
    <row r="190" spans="1:13" s="61" customFormat="1" ht="47.25">
      <c r="A190" s="23" t="s">
        <v>206</v>
      </c>
      <c r="B190" s="24" t="s">
        <v>1492</v>
      </c>
      <c r="C190" s="24" t="s">
        <v>1556</v>
      </c>
      <c r="D190" s="24"/>
      <c r="E190" s="24" t="s">
        <v>1532</v>
      </c>
      <c r="F190" s="24" t="s">
        <v>1557</v>
      </c>
      <c r="G190" s="24" t="s">
        <v>1523</v>
      </c>
      <c r="H190" s="69">
        <v>1</v>
      </c>
      <c r="I190" s="33"/>
      <c r="J190" s="64"/>
      <c r="K190" s="68"/>
      <c r="L190" s="64"/>
      <c r="M190" s="66"/>
    </row>
    <row r="191" spans="1:13" s="61" customFormat="1" ht="47.25">
      <c r="A191" s="23" t="s">
        <v>207</v>
      </c>
      <c r="B191" s="24" t="s">
        <v>1492</v>
      </c>
      <c r="C191" s="24" t="s">
        <v>1556</v>
      </c>
      <c r="D191" s="24"/>
      <c r="E191" s="24" t="s">
        <v>1532</v>
      </c>
      <c r="F191" s="24" t="s">
        <v>1557</v>
      </c>
      <c r="G191" s="24" t="s">
        <v>1523</v>
      </c>
      <c r="H191" s="69">
        <v>1</v>
      </c>
      <c r="I191" s="33"/>
      <c r="J191" s="64"/>
      <c r="K191" s="68"/>
      <c r="L191" s="64"/>
      <c r="M191" s="66"/>
    </row>
    <row r="192" spans="1:13" s="61" customFormat="1" ht="47.25">
      <c r="A192" s="23" t="s">
        <v>208</v>
      </c>
      <c r="B192" s="24" t="s">
        <v>1492</v>
      </c>
      <c r="C192" s="24" t="s">
        <v>1556</v>
      </c>
      <c r="D192" s="24"/>
      <c r="E192" s="24" t="s">
        <v>1532</v>
      </c>
      <c r="F192" s="24" t="s">
        <v>1557</v>
      </c>
      <c r="G192" s="24" t="s">
        <v>1523</v>
      </c>
      <c r="H192" s="69">
        <v>1</v>
      </c>
      <c r="I192" s="33"/>
      <c r="J192" s="64"/>
      <c r="K192" s="68"/>
      <c r="L192" s="64"/>
      <c r="M192" s="66"/>
    </row>
    <row r="193" spans="1:14" s="61" customFormat="1" ht="47.25">
      <c r="A193" s="23" t="s">
        <v>209</v>
      </c>
      <c r="B193" s="24" t="s">
        <v>1492</v>
      </c>
      <c r="C193" s="24" t="s">
        <v>1556</v>
      </c>
      <c r="D193" s="24"/>
      <c r="E193" s="24" t="s">
        <v>1532</v>
      </c>
      <c r="F193" s="24" t="s">
        <v>1557</v>
      </c>
      <c r="G193" s="24" t="s">
        <v>1523</v>
      </c>
      <c r="H193" s="69">
        <v>1</v>
      </c>
      <c r="I193" s="33"/>
      <c r="J193" s="64"/>
      <c r="K193" s="68"/>
      <c r="L193" s="64"/>
      <c r="M193" s="66"/>
    </row>
    <row r="194" spans="1:14" s="61" customFormat="1" ht="47.25">
      <c r="A194" s="23" t="s">
        <v>210</v>
      </c>
      <c r="B194" s="24" t="s">
        <v>1492</v>
      </c>
      <c r="C194" s="24" t="s">
        <v>1556</v>
      </c>
      <c r="D194" s="24"/>
      <c r="E194" s="24" t="s">
        <v>1532</v>
      </c>
      <c r="F194" s="24" t="s">
        <v>1557</v>
      </c>
      <c r="G194" s="24" t="s">
        <v>1523</v>
      </c>
      <c r="H194" s="69">
        <v>1</v>
      </c>
      <c r="I194" s="33"/>
      <c r="J194" s="64"/>
      <c r="K194" s="68"/>
      <c r="L194" s="64"/>
      <c r="M194" s="66"/>
    </row>
    <row r="195" spans="1:14" s="61" customFormat="1" ht="47.25">
      <c r="A195" s="23" t="s">
        <v>211</v>
      </c>
      <c r="B195" s="24" t="s">
        <v>1492</v>
      </c>
      <c r="C195" s="24" t="s">
        <v>1558</v>
      </c>
      <c r="D195" s="24"/>
      <c r="E195" s="24" t="s">
        <v>1532</v>
      </c>
      <c r="F195" s="24" t="s">
        <v>1559</v>
      </c>
      <c r="G195" s="24" t="s">
        <v>1523</v>
      </c>
      <c r="H195" s="69">
        <v>1</v>
      </c>
      <c r="I195" s="33"/>
      <c r="J195" s="64"/>
      <c r="K195" s="68"/>
      <c r="L195" s="64"/>
      <c r="M195" s="66"/>
    </row>
    <row r="196" spans="1:14" s="61" customFormat="1" ht="47.25">
      <c r="A196" s="23" t="s">
        <v>212</v>
      </c>
      <c r="B196" s="24" t="s">
        <v>1492</v>
      </c>
      <c r="C196" s="24" t="s">
        <v>1558</v>
      </c>
      <c r="D196" s="24"/>
      <c r="E196" s="24" t="s">
        <v>1532</v>
      </c>
      <c r="F196" s="24" t="s">
        <v>1559</v>
      </c>
      <c r="G196" s="24" t="s">
        <v>1523</v>
      </c>
      <c r="H196" s="69">
        <v>1</v>
      </c>
      <c r="I196" s="33"/>
      <c r="J196" s="64"/>
      <c r="K196" s="68"/>
      <c r="L196" s="64"/>
      <c r="M196" s="66"/>
    </row>
    <row r="197" spans="1:14" s="61" customFormat="1" ht="47.25">
      <c r="A197" s="23" t="s">
        <v>213</v>
      </c>
      <c r="B197" s="24" t="s">
        <v>1492</v>
      </c>
      <c r="C197" s="24" t="s">
        <v>1558</v>
      </c>
      <c r="D197" s="24"/>
      <c r="E197" s="24" t="s">
        <v>1532</v>
      </c>
      <c r="F197" s="24" t="s">
        <v>1559</v>
      </c>
      <c r="G197" s="24" t="s">
        <v>1523</v>
      </c>
      <c r="H197" s="69">
        <v>1</v>
      </c>
      <c r="I197" s="33"/>
      <c r="J197" s="64"/>
      <c r="K197" s="68"/>
      <c r="L197" s="64"/>
      <c r="M197" s="66"/>
    </row>
    <row r="198" spans="1:14" s="61" customFormat="1" ht="47.25">
      <c r="A198" s="23" t="s">
        <v>214</v>
      </c>
      <c r="B198" s="24" t="s">
        <v>1492</v>
      </c>
      <c r="C198" s="24" t="s">
        <v>1558</v>
      </c>
      <c r="D198" s="24"/>
      <c r="E198" s="24" t="s">
        <v>1532</v>
      </c>
      <c r="F198" s="24" t="s">
        <v>1559</v>
      </c>
      <c r="G198" s="24" t="s">
        <v>1523</v>
      </c>
      <c r="H198" s="69">
        <v>1</v>
      </c>
      <c r="I198" s="33"/>
      <c r="J198" s="64"/>
      <c r="K198" s="68"/>
      <c r="L198" s="64"/>
      <c r="M198" s="66"/>
    </row>
    <row r="199" spans="1:14" s="61" customFormat="1" ht="47.25">
      <c r="A199" s="23" t="s">
        <v>215</v>
      </c>
      <c r="B199" s="24" t="s">
        <v>1492</v>
      </c>
      <c r="C199" s="24" t="s">
        <v>1558</v>
      </c>
      <c r="D199" s="24"/>
      <c r="E199" s="24" t="s">
        <v>1532</v>
      </c>
      <c r="F199" s="24" t="s">
        <v>1559</v>
      </c>
      <c r="G199" s="24" t="s">
        <v>1523</v>
      </c>
      <c r="H199" s="69">
        <v>1</v>
      </c>
      <c r="I199" s="33"/>
      <c r="J199" s="64"/>
      <c r="K199" s="68"/>
      <c r="L199" s="64"/>
      <c r="M199" s="66"/>
    </row>
    <row r="200" spans="1:14" s="61" customFormat="1" ht="47.25">
      <c r="A200" s="23" t="s">
        <v>216</v>
      </c>
      <c r="B200" s="24" t="s">
        <v>1492</v>
      </c>
      <c r="C200" s="24" t="s">
        <v>1560</v>
      </c>
      <c r="D200" s="24"/>
      <c r="E200" s="24" t="s">
        <v>1532</v>
      </c>
      <c r="F200" s="24" t="s">
        <v>1561</v>
      </c>
      <c r="G200" s="24" t="s">
        <v>1523</v>
      </c>
      <c r="H200" s="69">
        <v>1</v>
      </c>
      <c r="I200" s="33"/>
      <c r="J200" s="64"/>
      <c r="K200" s="68"/>
      <c r="L200" s="64"/>
      <c r="M200" s="66"/>
    </row>
    <row r="201" spans="1:14" s="61" customFormat="1" ht="47.25">
      <c r="A201" s="23" t="s">
        <v>217</v>
      </c>
      <c r="B201" s="24" t="s">
        <v>1492</v>
      </c>
      <c r="C201" s="24" t="s">
        <v>1560</v>
      </c>
      <c r="D201" s="24"/>
      <c r="E201" s="24" t="s">
        <v>1532</v>
      </c>
      <c r="F201" s="24" t="s">
        <v>1561</v>
      </c>
      <c r="G201" s="24" t="s">
        <v>1523</v>
      </c>
      <c r="H201" s="69">
        <v>1</v>
      </c>
      <c r="I201" s="33"/>
      <c r="J201" s="64"/>
      <c r="K201" s="68"/>
      <c r="L201" s="64"/>
      <c r="M201" s="66"/>
    </row>
    <row r="202" spans="1:14" s="61" customFormat="1" ht="47.25">
      <c r="A202" s="23" t="s">
        <v>218</v>
      </c>
      <c r="B202" s="24" t="s">
        <v>1492</v>
      </c>
      <c r="C202" s="24" t="s">
        <v>1560</v>
      </c>
      <c r="D202" s="24"/>
      <c r="E202" s="24" t="s">
        <v>1532</v>
      </c>
      <c r="F202" s="24" t="s">
        <v>1561</v>
      </c>
      <c r="G202" s="24" t="s">
        <v>1523</v>
      </c>
      <c r="H202" s="69">
        <v>1</v>
      </c>
      <c r="I202" s="33"/>
      <c r="J202" s="64"/>
      <c r="K202" s="68"/>
      <c r="L202" s="64"/>
      <c r="M202" s="66"/>
    </row>
    <row r="203" spans="1:14" s="61" customFormat="1" ht="47.25">
      <c r="A203" s="23" t="s">
        <v>219</v>
      </c>
      <c r="B203" s="24" t="s">
        <v>1492</v>
      </c>
      <c r="C203" s="24" t="s">
        <v>1560</v>
      </c>
      <c r="D203" s="24"/>
      <c r="E203" s="24" t="s">
        <v>1532</v>
      </c>
      <c r="F203" s="24" t="s">
        <v>1561</v>
      </c>
      <c r="G203" s="24" t="s">
        <v>1523</v>
      </c>
      <c r="H203" s="69">
        <v>1</v>
      </c>
      <c r="I203" s="33"/>
      <c r="J203" s="64"/>
      <c r="K203" s="68"/>
      <c r="L203" s="64"/>
      <c r="M203" s="66"/>
    </row>
    <row r="204" spans="1:14" s="61" customFormat="1" ht="47.25">
      <c r="A204" s="23" t="s">
        <v>220</v>
      </c>
      <c r="B204" s="24" t="s">
        <v>1492</v>
      </c>
      <c r="C204" s="24" t="s">
        <v>1560</v>
      </c>
      <c r="D204" s="24"/>
      <c r="E204" s="24" t="s">
        <v>1532</v>
      </c>
      <c r="F204" s="24" t="s">
        <v>1561</v>
      </c>
      <c r="G204" s="24" t="s">
        <v>1523</v>
      </c>
      <c r="H204" s="69">
        <v>1</v>
      </c>
      <c r="I204" s="33"/>
      <c r="J204" s="64"/>
      <c r="K204" s="68"/>
      <c r="L204" s="64"/>
      <c r="M204" s="66"/>
    </row>
    <row r="205" spans="1:14" s="17" customFormat="1" ht="15.75" customHeight="1">
      <c r="A205" s="80" t="s">
        <v>221</v>
      </c>
      <c r="B205" s="81"/>
      <c r="C205" s="81"/>
      <c r="D205" s="81"/>
      <c r="E205" s="81"/>
      <c r="F205" s="81"/>
      <c r="G205" s="81"/>
      <c r="H205" s="81"/>
      <c r="I205" s="81"/>
      <c r="J205" s="81"/>
      <c r="K205" s="82"/>
      <c r="L205" s="41"/>
    </row>
    <row r="206" spans="1:14" s="17" customFormat="1" ht="15.75" customHeight="1">
      <c r="A206" s="19" t="s">
        <v>22</v>
      </c>
      <c r="B206" s="43" t="s">
        <v>145</v>
      </c>
      <c r="C206" s="53"/>
      <c r="D206" s="53"/>
      <c r="E206" s="53"/>
      <c r="F206" s="54"/>
      <c r="G206" s="55"/>
      <c r="H206" s="56"/>
      <c r="I206" s="49"/>
      <c r="J206" s="57"/>
      <c r="K206" s="57"/>
      <c r="L206" s="41"/>
    </row>
    <row r="207" spans="1:14" s="72" customFormat="1" ht="63">
      <c r="A207" s="23" t="s">
        <v>222</v>
      </c>
      <c r="B207" s="24" t="s">
        <v>1562</v>
      </c>
      <c r="C207" s="24" t="s">
        <v>1563</v>
      </c>
      <c r="D207" s="24" t="s">
        <v>1564</v>
      </c>
      <c r="E207" s="24" t="s">
        <v>1565</v>
      </c>
      <c r="F207" s="24">
        <v>349630</v>
      </c>
      <c r="G207" s="24" t="s">
        <v>163</v>
      </c>
      <c r="H207" s="24">
        <v>1</v>
      </c>
      <c r="I207" s="33"/>
      <c r="J207" s="64"/>
      <c r="K207" s="33"/>
      <c r="L207" s="33"/>
      <c r="M207" s="71"/>
      <c r="N207" s="71"/>
    </row>
    <row r="208" spans="1:14" s="72" customFormat="1" ht="94.5">
      <c r="A208" s="23" t="s">
        <v>223</v>
      </c>
      <c r="B208" s="24" t="s">
        <v>1562</v>
      </c>
      <c r="C208" s="24" t="s">
        <v>1566</v>
      </c>
      <c r="D208" s="24" t="s">
        <v>1567</v>
      </c>
      <c r="E208" s="24" t="s">
        <v>1568</v>
      </c>
      <c r="F208" s="24">
        <v>364413</v>
      </c>
      <c r="G208" s="24" t="s">
        <v>163</v>
      </c>
      <c r="H208" s="24">
        <v>1</v>
      </c>
      <c r="I208" s="33"/>
      <c r="J208" s="64"/>
      <c r="K208" s="33"/>
      <c r="L208" s="33"/>
      <c r="M208" s="71"/>
      <c r="N208" s="71"/>
    </row>
    <row r="209" spans="1:14" s="72" customFormat="1" ht="94.5">
      <c r="A209" s="23" t="s">
        <v>224</v>
      </c>
      <c r="B209" s="24" t="s">
        <v>1562</v>
      </c>
      <c r="C209" s="24" t="s">
        <v>1569</v>
      </c>
      <c r="D209" s="24" t="s">
        <v>1570</v>
      </c>
      <c r="E209" s="24" t="s">
        <v>1568</v>
      </c>
      <c r="F209" s="24">
        <v>364397</v>
      </c>
      <c r="G209" s="24" t="s">
        <v>163</v>
      </c>
      <c r="H209" s="24">
        <v>1</v>
      </c>
      <c r="I209" s="33"/>
      <c r="J209" s="64"/>
      <c r="K209" s="33"/>
      <c r="L209" s="33"/>
      <c r="M209" s="71"/>
      <c r="N209" s="71"/>
    </row>
    <row r="210" spans="1:14" s="72" customFormat="1" ht="94.5">
      <c r="A210" s="23" t="s">
        <v>225</v>
      </c>
      <c r="B210" s="24" t="s">
        <v>1562</v>
      </c>
      <c r="C210" s="24" t="s">
        <v>1571</v>
      </c>
      <c r="D210" s="24" t="s">
        <v>1572</v>
      </c>
      <c r="E210" s="24" t="s">
        <v>1568</v>
      </c>
      <c r="F210" s="24">
        <v>364444</v>
      </c>
      <c r="G210" s="24" t="s">
        <v>163</v>
      </c>
      <c r="H210" s="24">
        <v>1</v>
      </c>
      <c r="I210" s="33"/>
      <c r="J210" s="64"/>
      <c r="K210" s="33"/>
      <c r="L210" s="33"/>
      <c r="M210" s="71"/>
      <c r="N210" s="71"/>
    </row>
    <row r="211" spans="1:14" s="72" customFormat="1" ht="47.25">
      <c r="A211" s="23" t="s">
        <v>226</v>
      </c>
      <c r="B211" s="24" t="s">
        <v>1573</v>
      </c>
      <c r="C211" s="24" t="s">
        <v>1574</v>
      </c>
      <c r="D211" s="24" t="s">
        <v>1574</v>
      </c>
      <c r="E211" s="24" t="s">
        <v>1575</v>
      </c>
      <c r="F211" s="24">
        <v>207171</v>
      </c>
      <c r="G211" s="24" t="s">
        <v>1324</v>
      </c>
      <c r="H211" s="65">
        <v>11.933</v>
      </c>
      <c r="I211" s="33"/>
      <c r="J211" s="64"/>
      <c r="K211" s="64"/>
      <c r="L211" s="64"/>
      <c r="M211" s="71"/>
      <c r="N211" s="71"/>
    </row>
    <row r="212" spans="1:14" s="72" customFormat="1" ht="47.25">
      <c r="A212" s="23" t="s">
        <v>227</v>
      </c>
      <c r="B212" s="24" t="s">
        <v>1573</v>
      </c>
      <c r="C212" s="24" t="s">
        <v>1576</v>
      </c>
      <c r="D212" s="24" t="s">
        <v>1576</v>
      </c>
      <c r="E212" s="24" t="s">
        <v>1575</v>
      </c>
      <c r="F212" s="24">
        <v>207165</v>
      </c>
      <c r="G212" s="24" t="s">
        <v>1324</v>
      </c>
      <c r="H212" s="65">
        <v>5.44</v>
      </c>
      <c r="I212" s="33"/>
      <c r="J212" s="64"/>
      <c r="K212" s="64"/>
      <c r="L212" s="64"/>
      <c r="M212" s="71"/>
      <c r="N212" s="71"/>
    </row>
    <row r="213" spans="1:14" s="72" customFormat="1" ht="47.25">
      <c r="A213" s="23" t="s">
        <v>228</v>
      </c>
      <c r="B213" s="24" t="s">
        <v>1573</v>
      </c>
      <c r="C213" s="24" t="s">
        <v>1577</v>
      </c>
      <c r="D213" s="24" t="s">
        <v>1577</v>
      </c>
      <c r="E213" s="24" t="s">
        <v>1575</v>
      </c>
      <c r="F213" s="24">
        <v>207177</v>
      </c>
      <c r="G213" s="24" t="s">
        <v>1324</v>
      </c>
      <c r="H213" s="65">
        <v>5.4370000000000003</v>
      </c>
      <c r="I213" s="33"/>
      <c r="J213" s="64"/>
      <c r="K213" s="64"/>
      <c r="L213" s="64"/>
      <c r="M213" s="71"/>
      <c r="N213" s="71"/>
    </row>
    <row r="214" spans="1:14" s="72" customFormat="1" ht="63">
      <c r="A214" s="23" t="s">
        <v>229</v>
      </c>
      <c r="B214" s="24" t="s">
        <v>1573</v>
      </c>
      <c r="C214" s="24" t="s">
        <v>1578</v>
      </c>
      <c r="D214" s="24" t="s">
        <v>1578</v>
      </c>
      <c r="E214" s="24" t="s">
        <v>1575</v>
      </c>
      <c r="F214" s="24">
        <v>207168</v>
      </c>
      <c r="G214" s="24" t="s">
        <v>1324</v>
      </c>
      <c r="H214" s="65">
        <v>1.08</v>
      </c>
      <c r="I214" s="33"/>
      <c r="J214" s="64"/>
      <c r="K214" s="64"/>
      <c r="L214" s="64"/>
      <c r="M214" s="71"/>
      <c r="N214" s="71"/>
    </row>
    <row r="215" spans="1:14" s="72" customFormat="1" ht="47.25">
      <c r="A215" s="23" t="s">
        <v>230</v>
      </c>
      <c r="B215" s="24" t="s">
        <v>1573</v>
      </c>
      <c r="C215" s="24" t="s">
        <v>1579</v>
      </c>
      <c r="D215" s="24" t="s">
        <v>1579</v>
      </c>
      <c r="E215" s="24" t="s">
        <v>1575</v>
      </c>
      <c r="F215" s="24">
        <v>208030</v>
      </c>
      <c r="G215" s="24" t="s">
        <v>1324</v>
      </c>
      <c r="H215" s="65">
        <v>4.484</v>
      </c>
      <c r="I215" s="33"/>
      <c r="J215" s="64"/>
      <c r="K215" s="64"/>
      <c r="L215" s="64"/>
      <c r="M215" s="71"/>
      <c r="N215" s="71"/>
    </row>
    <row r="216" spans="1:14" s="72" customFormat="1" ht="47.25">
      <c r="A216" s="23" t="s">
        <v>231</v>
      </c>
      <c r="B216" s="24" t="s">
        <v>1573</v>
      </c>
      <c r="C216" s="24" t="s">
        <v>1580</v>
      </c>
      <c r="D216" s="24" t="s">
        <v>1580</v>
      </c>
      <c r="E216" s="24" t="s">
        <v>1575</v>
      </c>
      <c r="F216" s="24">
        <v>207178</v>
      </c>
      <c r="G216" s="24" t="s">
        <v>1324</v>
      </c>
      <c r="H216" s="65">
        <v>1.2270000000000001</v>
      </c>
      <c r="I216" s="33"/>
      <c r="J216" s="64"/>
      <c r="K216" s="64"/>
      <c r="L216" s="64"/>
      <c r="M216" s="71"/>
      <c r="N216" s="71"/>
    </row>
    <row r="217" spans="1:14" s="72" customFormat="1" ht="47.25">
      <c r="A217" s="23" t="s">
        <v>232</v>
      </c>
      <c r="B217" s="24" t="s">
        <v>1573</v>
      </c>
      <c r="C217" s="24" t="s">
        <v>1581</v>
      </c>
      <c r="D217" s="24" t="s">
        <v>1581</v>
      </c>
      <c r="E217" s="24" t="s">
        <v>1575</v>
      </c>
      <c r="F217" s="24">
        <v>314922</v>
      </c>
      <c r="G217" s="24" t="s">
        <v>1324</v>
      </c>
      <c r="H217" s="65">
        <v>4.2809999999999997</v>
      </c>
      <c r="I217" s="33"/>
      <c r="J217" s="64"/>
      <c r="K217" s="64"/>
      <c r="L217" s="64"/>
      <c r="M217" s="71"/>
      <c r="N217" s="71"/>
    </row>
    <row r="218" spans="1:14" s="72" customFormat="1" ht="47.25">
      <c r="A218" s="23" t="s">
        <v>233</v>
      </c>
      <c r="B218" s="24" t="s">
        <v>1573</v>
      </c>
      <c r="C218" s="24" t="s">
        <v>1582</v>
      </c>
      <c r="D218" s="24" t="s">
        <v>1582</v>
      </c>
      <c r="E218" s="24" t="s">
        <v>1575</v>
      </c>
      <c r="F218" s="24">
        <v>208035</v>
      </c>
      <c r="G218" s="24" t="s">
        <v>1324</v>
      </c>
      <c r="H218" s="65">
        <v>4.8819999999999997</v>
      </c>
      <c r="I218" s="33"/>
      <c r="J218" s="64"/>
      <c r="K218" s="64"/>
      <c r="L218" s="64"/>
      <c r="M218" s="71"/>
      <c r="N218" s="71"/>
    </row>
    <row r="219" spans="1:14" s="72" customFormat="1" ht="47.25">
      <c r="A219" s="23" t="s">
        <v>234</v>
      </c>
      <c r="B219" s="24" t="s">
        <v>1573</v>
      </c>
      <c r="C219" s="24" t="s">
        <v>1583</v>
      </c>
      <c r="D219" s="24" t="s">
        <v>1583</v>
      </c>
      <c r="E219" s="24" t="s">
        <v>1575</v>
      </c>
      <c r="F219" s="24">
        <v>208029</v>
      </c>
      <c r="G219" s="24" t="s">
        <v>1324</v>
      </c>
      <c r="H219" s="65">
        <v>1.57</v>
      </c>
      <c r="I219" s="33"/>
      <c r="J219" s="64"/>
      <c r="K219" s="64"/>
      <c r="L219" s="64"/>
      <c r="M219" s="71"/>
      <c r="N219" s="71"/>
    </row>
    <row r="220" spans="1:14" s="72" customFormat="1" ht="47.25">
      <c r="A220" s="23" t="s">
        <v>235</v>
      </c>
      <c r="B220" s="24" t="s">
        <v>1573</v>
      </c>
      <c r="C220" s="24" t="s">
        <v>1584</v>
      </c>
      <c r="D220" s="24" t="s">
        <v>1584</v>
      </c>
      <c r="E220" s="24" t="s">
        <v>1585</v>
      </c>
      <c r="F220" s="24">
        <v>207029</v>
      </c>
      <c r="G220" s="24" t="s">
        <v>1324</v>
      </c>
      <c r="H220" s="65">
        <v>3.5819999999999999</v>
      </c>
      <c r="I220" s="33"/>
      <c r="J220" s="64"/>
      <c r="K220" s="64"/>
      <c r="L220" s="64"/>
      <c r="M220" s="71"/>
      <c r="N220" s="71"/>
    </row>
    <row r="221" spans="1:14" s="72" customFormat="1" ht="47.25">
      <c r="A221" s="23" t="s">
        <v>236</v>
      </c>
      <c r="B221" s="24" t="s">
        <v>1573</v>
      </c>
      <c r="C221" s="24" t="s">
        <v>1584</v>
      </c>
      <c r="D221" s="24" t="s">
        <v>1584</v>
      </c>
      <c r="E221" s="24" t="s">
        <v>1585</v>
      </c>
      <c r="F221" s="24">
        <v>207029</v>
      </c>
      <c r="G221" s="24" t="s">
        <v>1324</v>
      </c>
      <c r="H221" s="65">
        <v>3.5819999999999999</v>
      </c>
      <c r="I221" s="33"/>
      <c r="J221" s="64"/>
      <c r="K221" s="64"/>
      <c r="L221" s="64"/>
      <c r="M221" s="71"/>
      <c r="N221" s="71"/>
    </row>
    <row r="222" spans="1:14" s="72" customFormat="1" ht="63">
      <c r="A222" s="23" t="s">
        <v>237</v>
      </c>
      <c r="B222" s="24" t="s">
        <v>1573</v>
      </c>
      <c r="C222" s="24" t="s">
        <v>1586</v>
      </c>
      <c r="D222" s="24" t="s">
        <v>1586</v>
      </c>
      <c r="E222" s="24" t="s">
        <v>1587</v>
      </c>
      <c r="F222" s="24">
        <v>207100</v>
      </c>
      <c r="G222" s="24" t="s">
        <v>1324</v>
      </c>
      <c r="H222" s="65">
        <v>0.65900000000000003</v>
      </c>
      <c r="I222" s="33"/>
      <c r="J222" s="64"/>
      <c r="K222" s="64"/>
      <c r="L222" s="64"/>
      <c r="M222" s="71"/>
      <c r="N222" s="71"/>
    </row>
    <row r="223" spans="1:14" s="72" customFormat="1" ht="63">
      <c r="A223" s="23" t="s">
        <v>238</v>
      </c>
      <c r="B223" s="24" t="s">
        <v>1573</v>
      </c>
      <c r="C223" s="24" t="s">
        <v>1586</v>
      </c>
      <c r="D223" s="24" t="s">
        <v>1586</v>
      </c>
      <c r="E223" s="24" t="s">
        <v>1587</v>
      </c>
      <c r="F223" s="24">
        <v>207100</v>
      </c>
      <c r="G223" s="24" t="s">
        <v>1324</v>
      </c>
      <c r="H223" s="65">
        <v>0.64600000000000002</v>
      </c>
      <c r="I223" s="33"/>
      <c r="J223" s="64"/>
      <c r="K223" s="64"/>
      <c r="L223" s="64"/>
      <c r="M223" s="71"/>
      <c r="N223" s="71"/>
    </row>
    <row r="224" spans="1:14" s="72" customFormat="1" ht="47.25">
      <c r="A224" s="23" t="s">
        <v>239</v>
      </c>
      <c r="B224" s="24" t="s">
        <v>1573</v>
      </c>
      <c r="C224" s="24" t="s">
        <v>1588</v>
      </c>
      <c r="D224" s="24" t="s">
        <v>1588</v>
      </c>
      <c r="E224" s="24" t="s">
        <v>1585</v>
      </c>
      <c r="F224" s="24">
        <v>207056</v>
      </c>
      <c r="G224" s="24" t="s">
        <v>1324</v>
      </c>
      <c r="H224" s="65">
        <v>0.35</v>
      </c>
      <c r="I224" s="33"/>
      <c r="J224" s="64"/>
      <c r="K224" s="64"/>
      <c r="L224" s="64"/>
      <c r="M224" s="71"/>
      <c r="N224" s="71"/>
    </row>
    <row r="225" spans="1:14" s="72" customFormat="1" ht="47.25">
      <c r="A225" s="23" t="s">
        <v>240</v>
      </c>
      <c r="B225" s="24" t="s">
        <v>1573</v>
      </c>
      <c r="C225" s="24" t="s">
        <v>1588</v>
      </c>
      <c r="D225" s="24" t="s">
        <v>1588</v>
      </c>
      <c r="E225" s="24" t="s">
        <v>1585</v>
      </c>
      <c r="F225" s="24">
        <v>207056</v>
      </c>
      <c r="G225" s="24" t="s">
        <v>1324</v>
      </c>
      <c r="H225" s="65">
        <v>0.35</v>
      </c>
      <c r="I225" s="33"/>
      <c r="J225" s="64"/>
      <c r="K225" s="64"/>
      <c r="L225" s="64"/>
      <c r="M225" s="71"/>
      <c r="N225" s="71"/>
    </row>
    <row r="226" spans="1:14" s="72" customFormat="1" ht="47.25">
      <c r="A226" s="23" t="s">
        <v>241</v>
      </c>
      <c r="B226" s="24" t="s">
        <v>1573</v>
      </c>
      <c r="C226" s="24" t="s">
        <v>1589</v>
      </c>
      <c r="D226" s="24" t="s">
        <v>1589</v>
      </c>
      <c r="E226" s="24" t="s">
        <v>1585</v>
      </c>
      <c r="F226" s="24">
        <v>207946</v>
      </c>
      <c r="G226" s="24" t="s">
        <v>1324</v>
      </c>
      <c r="H226" s="65">
        <v>3.637</v>
      </c>
      <c r="I226" s="33"/>
      <c r="J226" s="64"/>
      <c r="K226" s="64"/>
      <c r="L226" s="64"/>
      <c r="M226" s="71"/>
      <c r="N226" s="71"/>
    </row>
    <row r="227" spans="1:14" s="72" customFormat="1" ht="47.25">
      <c r="A227" s="23" t="s">
        <v>242</v>
      </c>
      <c r="B227" s="24" t="s">
        <v>1573</v>
      </c>
      <c r="C227" s="24" t="s">
        <v>1589</v>
      </c>
      <c r="D227" s="24" t="s">
        <v>1589</v>
      </c>
      <c r="E227" s="24" t="s">
        <v>1585</v>
      </c>
      <c r="F227" s="24">
        <v>207946</v>
      </c>
      <c r="G227" s="24" t="s">
        <v>1324</v>
      </c>
      <c r="H227" s="65">
        <v>3.637</v>
      </c>
      <c r="I227" s="33"/>
      <c r="J227" s="64"/>
      <c r="K227" s="64"/>
      <c r="L227" s="64"/>
      <c r="M227" s="71"/>
      <c r="N227" s="71"/>
    </row>
    <row r="228" spans="1:14" s="72" customFormat="1" ht="47.25">
      <c r="A228" s="23" t="s">
        <v>243</v>
      </c>
      <c r="B228" s="24" t="s">
        <v>1573</v>
      </c>
      <c r="C228" s="24" t="s">
        <v>1589</v>
      </c>
      <c r="D228" s="24" t="s">
        <v>1589</v>
      </c>
      <c r="E228" s="24" t="s">
        <v>1585</v>
      </c>
      <c r="F228" s="24">
        <v>207946</v>
      </c>
      <c r="G228" s="24" t="s">
        <v>1324</v>
      </c>
      <c r="H228" s="65">
        <v>4</v>
      </c>
      <c r="I228" s="33"/>
      <c r="J228" s="64"/>
      <c r="K228" s="64"/>
      <c r="L228" s="64"/>
      <c r="M228" s="71"/>
      <c r="N228" s="71"/>
    </row>
    <row r="229" spans="1:14" s="72" customFormat="1" ht="47.25">
      <c r="A229" s="23" t="s">
        <v>244</v>
      </c>
      <c r="B229" s="24" t="s">
        <v>1573</v>
      </c>
      <c r="C229" s="24" t="s">
        <v>1589</v>
      </c>
      <c r="D229" s="24" t="s">
        <v>1589</v>
      </c>
      <c r="E229" s="24" t="s">
        <v>1585</v>
      </c>
      <c r="F229" s="24">
        <v>207946</v>
      </c>
      <c r="G229" s="24" t="s">
        <v>1324</v>
      </c>
      <c r="H229" s="65">
        <v>3.9990000000000001</v>
      </c>
      <c r="I229" s="33"/>
      <c r="J229" s="64"/>
      <c r="K229" s="64"/>
      <c r="L229" s="64"/>
      <c r="M229" s="71"/>
      <c r="N229" s="71"/>
    </row>
    <row r="230" spans="1:14" s="72" customFormat="1" ht="63">
      <c r="A230" s="23" t="s">
        <v>245</v>
      </c>
      <c r="B230" s="24" t="s">
        <v>1573</v>
      </c>
      <c r="C230" s="24" t="s">
        <v>1589</v>
      </c>
      <c r="D230" s="24" t="s">
        <v>1589</v>
      </c>
      <c r="E230" s="24" t="s">
        <v>1587</v>
      </c>
      <c r="F230" s="24">
        <v>207946</v>
      </c>
      <c r="G230" s="24" t="s">
        <v>1324</v>
      </c>
      <c r="H230" s="65">
        <v>1.2629999999999999</v>
      </c>
      <c r="I230" s="33"/>
      <c r="J230" s="64"/>
      <c r="K230" s="64"/>
      <c r="L230" s="64"/>
      <c r="M230" s="71"/>
      <c r="N230" s="71"/>
    </row>
    <row r="231" spans="1:14" s="72" customFormat="1" ht="63">
      <c r="A231" s="23" t="s">
        <v>246</v>
      </c>
      <c r="B231" s="24" t="s">
        <v>1573</v>
      </c>
      <c r="C231" s="24" t="s">
        <v>1589</v>
      </c>
      <c r="D231" s="24" t="s">
        <v>1589</v>
      </c>
      <c r="E231" s="24" t="s">
        <v>1587</v>
      </c>
      <c r="F231" s="24">
        <v>207946</v>
      </c>
      <c r="G231" s="24" t="s">
        <v>1324</v>
      </c>
      <c r="H231" s="65">
        <v>1.2629999999999999</v>
      </c>
      <c r="I231" s="33"/>
      <c r="J231" s="64"/>
      <c r="K231" s="64"/>
      <c r="L231" s="64"/>
      <c r="M231" s="71"/>
      <c r="N231" s="71"/>
    </row>
    <row r="232" spans="1:14" s="72" customFormat="1" ht="63">
      <c r="A232" s="23" t="s">
        <v>247</v>
      </c>
      <c r="B232" s="24" t="s">
        <v>1573</v>
      </c>
      <c r="C232" s="24" t="s">
        <v>1589</v>
      </c>
      <c r="D232" s="24" t="s">
        <v>1589</v>
      </c>
      <c r="E232" s="24" t="s">
        <v>1587</v>
      </c>
      <c r="F232" s="24">
        <v>207946</v>
      </c>
      <c r="G232" s="24" t="s">
        <v>1324</v>
      </c>
      <c r="H232" s="65">
        <v>1.7070000000000001</v>
      </c>
      <c r="I232" s="33"/>
      <c r="J232" s="64"/>
      <c r="K232" s="64"/>
      <c r="L232" s="64"/>
      <c r="M232" s="71"/>
      <c r="N232" s="71"/>
    </row>
    <row r="233" spans="1:14" s="72" customFormat="1" ht="63">
      <c r="A233" s="23" t="s">
        <v>248</v>
      </c>
      <c r="B233" s="24" t="s">
        <v>1573</v>
      </c>
      <c r="C233" s="24" t="s">
        <v>1589</v>
      </c>
      <c r="D233" s="24" t="s">
        <v>1589</v>
      </c>
      <c r="E233" s="24" t="s">
        <v>1587</v>
      </c>
      <c r="F233" s="24">
        <v>207946</v>
      </c>
      <c r="G233" s="24" t="s">
        <v>1324</v>
      </c>
      <c r="H233" s="65">
        <v>1.7090000000000001</v>
      </c>
      <c r="I233" s="33"/>
      <c r="J233" s="64"/>
      <c r="K233" s="64"/>
      <c r="L233" s="64"/>
      <c r="M233" s="71"/>
      <c r="N233" s="71"/>
    </row>
    <row r="234" spans="1:14" s="72" customFormat="1" ht="63">
      <c r="A234" s="23" t="s">
        <v>249</v>
      </c>
      <c r="B234" s="24" t="s">
        <v>1573</v>
      </c>
      <c r="C234" s="24" t="s">
        <v>1589</v>
      </c>
      <c r="D234" s="24" t="s">
        <v>1589</v>
      </c>
      <c r="E234" s="24" t="s">
        <v>1587</v>
      </c>
      <c r="F234" s="24">
        <v>207946</v>
      </c>
      <c r="G234" s="24" t="s">
        <v>1324</v>
      </c>
      <c r="H234" s="65">
        <v>1.0369999999999999</v>
      </c>
      <c r="I234" s="33"/>
      <c r="J234" s="64"/>
      <c r="K234" s="64"/>
      <c r="L234" s="64"/>
      <c r="M234" s="71"/>
      <c r="N234" s="71"/>
    </row>
    <row r="235" spans="1:14" s="72" customFormat="1" ht="63">
      <c r="A235" s="23" t="s">
        <v>250</v>
      </c>
      <c r="B235" s="24" t="s">
        <v>1573</v>
      </c>
      <c r="C235" s="24" t="s">
        <v>1589</v>
      </c>
      <c r="D235" s="24" t="s">
        <v>1589</v>
      </c>
      <c r="E235" s="24" t="s">
        <v>1587</v>
      </c>
      <c r="F235" s="24">
        <v>207946</v>
      </c>
      <c r="G235" s="24" t="s">
        <v>1324</v>
      </c>
      <c r="H235" s="65">
        <v>1.0369999999999999</v>
      </c>
      <c r="I235" s="33"/>
      <c r="J235" s="64"/>
      <c r="K235" s="64"/>
      <c r="L235" s="64"/>
      <c r="M235" s="71"/>
      <c r="N235" s="71"/>
    </row>
    <row r="236" spans="1:14" s="72" customFormat="1" ht="47.25">
      <c r="A236" s="23" t="s">
        <v>251</v>
      </c>
      <c r="B236" s="24" t="s">
        <v>1573</v>
      </c>
      <c r="C236" s="24" t="s">
        <v>1590</v>
      </c>
      <c r="D236" s="24" t="s">
        <v>1590</v>
      </c>
      <c r="E236" s="24" t="s">
        <v>1585</v>
      </c>
      <c r="F236" s="24">
        <v>207034</v>
      </c>
      <c r="G236" s="24" t="s">
        <v>1324</v>
      </c>
      <c r="H236" s="65">
        <v>1.607</v>
      </c>
      <c r="I236" s="33"/>
      <c r="J236" s="64"/>
      <c r="K236" s="64"/>
      <c r="L236" s="64"/>
      <c r="M236" s="71"/>
      <c r="N236" s="71"/>
    </row>
    <row r="237" spans="1:14" s="72" customFormat="1" ht="47.25">
      <c r="A237" s="23" t="s">
        <v>252</v>
      </c>
      <c r="B237" s="24" t="s">
        <v>1573</v>
      </c>
      <c r="C237" s="24" t="s">
        <v>1590</v>
      </c>
      <c r="D237" s="24" t="s">
        <v>1590</v>
      </c>
      <c r="E237" s="24" t="s">
        <v>1585</v>
      </c>
      <c r="F237" s="24">
        <v>207034</v>
      </c>
      <c r="G237" s="24" t="s">
        <v>1324</v>
      </c>
      <c r="H237" s="65">
        <v>1.6080000000000001</v>
      </c>
      <c r="I237" s="33"/>
      <c r="J237" s="64"/>
      <c r="K237" s="64"/>
      <c r="L237" s="64"/>
      <c r="M237" s="71"/>
      <c r="N237" s="71"/>
    </row>
    <row r="238" spans="1:14" s="72" customFormat="1" ht="47.25">
      <c r="A238" s="23" t="s">
        <v>253</v>
      </c>
      <c r="B238" s="24" t="s">
        <v>1573</v>
      </c>
      <c r="C238" s="24" t="s">
        <v>1591</v>
      </c>
      <c r="D238" s="24" t="s">
        <v>1591</v>
      </c>
      <c r="E238" s="24" t="s">
        <v>1585</v>
      </c>
      <c r="F238" s="24">
        <v>207098</v>
      </c>
      <c r="G238" s="24" t="s">
        <v>1324</v>
      </c>
      <c r="H238" s="65">
        <v>0.29399999999999998</v>
      </c>
      <c r="I238" s="33"/>
      <c r="J238" s="64"/>
      <c r="K238" s="64"/>
      <c r="L238" s="64"/>
      <c r="M238" s="71"/>
      <c r="N238" s="71"/>
    </row>
    <row r="239" spans="1:14" s="72" customFormat="1" ht="47.25">
      <c r="A239" s="23" t="s">
        <v>254</v>
      </c>
      <c r="B239" s="24" t="s">
        <v>1573</v>
      </c>
      <c r="C239" s="24" t="s">
        <v>1591</v>
      </c>
      <c r="D239" s="24" t="s">
        <v>1591</v>
      </c>
      <c r="E239" s="24" t="s">
        <v>1585</v>
      </c>
      <c r="F239" s="24">
        <v>207098</v>
      </c>
      <c r="G239" s="24" t="s">
        <v>1324</v>
      </c>
      <c r="H239" s="65">
        <v>0.29699999999999999</v>
      </c>
      <c r="I239" s="33"/>
      <c r="J239" s="64"/>
      <c r="K239" s="64"/>
      <c r="L239" s="64"/>
      <c r="M239" s="71"/>
      <c r="N239" s="71"/>
    </row>
    <row r="240" spans="1:14" s="72" customFormat="1" ht="47.25">
      <c r="A240" s="23" t="s">
        <v>255</v>
      </c>
      <c r="B240" s="24" t="s">
        <v>1573</v>
      </c>
      <c r="C240" s="24" t="s">
        <v>1591</v>
      </c>
      <c r="D240" s="24" t="s">
        <v>1591</v>
      </c>
      <c r="E240" s="24" t="s">
        <v>1585</v>
      </c>
      <c r="F240" s="24">
        <v>207098</v>
      </c>
      <c r="G240" s="24" t="s">
        <v>1324</v>
      </c>
      <c r="H240" s="65">
        <v>1.1499999999999999</v>
      </c>
      <c r="I240" s="33"/>
      <c r="J240" s="64"/>
      <c r="K240" s="64"/>
      <c r="L240" s="64"/>
      <c r="M240" s="71"/>
      <c r="N240" s="71"/>
    </row>
    <row r="241" spans="1:14" s="72" customFormat="1" ht="47.25">
      <c r="A241" s="23" t="s">
        <v>256</v>
      </c>
      <c r="B241" s="24" t="s">
        <v>1573</v>
      </c>
      <c r="C241" s="24" t="s">
        <v>1591</v>
      </c>
      <c r="D241" s="24" t="s">
        <v>1591</v>
      </c>
      <c r="E241" s="24" t="s">
        <v>1585</v>
      </c>
      <c r="F241" s="24">
        <v>207098</v>
      </c>
      <c r="G241" s="24" t="s">
        <v>1324</v>
      </c>
      <c r="H241" s="65">
        <v>1.1299999999999999</v>
      </c>
      <c r="I241" s="33"/>
      <c r="J241" s="64"/>
      <c r="K241" s="64"/>
      <c r="L241" s="64"/>
      <c r="M241" s="71"/>
      <c r="N241" s="71"/>
    </row>
    <row r="242" spans="1:14" s="72" customFormat="1" ht="47.25">
      <c r="A242" s="23" t="s">
        <v>257</v>
      </c>
      <c r="B242" s="24" t="s">
        <v>1573</v>
      </c>
      <c r="C242" s="24" t="s">
        <v>1592</v>
      </c>
      <c r="D242" s="24" t="s">
        <v>1592</v>
      </c>
      <c r="E242" s="24" t="s">
        <v>1585</v>
      </c>
      <c r="F242" s="24">
        <v>207104</v>
      </c>
      <c r="G242" s="24" t="s">
        <v>1324</v>
      </c>
      <c r="H242" s="65">
        <v>0.61599999999999999</v>
      </c>
      <c r="I242" s="33"/>
      <c r="J242" s="64"/>
      <c r="K242" s="64"/>
      <c r="L242" s="64"/>
      <c r="M242" s="71"/>
      <c r="N242" s="71"/>
    </row>
    <row r="243" spans="1:14" s="72" customFormat="1" ht="47.25">
      <c r="A243" s="23" t="s">
        <v>258</v>
      </c>
      <c r="B243" s="24" t="s">
        <v>1573</v>
      </c>
      <c r="C243" s="24" t="s">
        <v>1592</v>
      </c>
      <c r="D243" s="24" t="s">
        <v>1592</v>
      </c>
      <c r="E243" s="24" t="s">
        <v>1585</v>
      </c>
      <c r="F243" s="24">
        <v>207104</v>
      </c>
      <c r="G243" s="24" t="s">
        <v>1324</v>
      </c>
      <c r="H243" s="65">
        <v>0.61599999999999999</v>
      </c>
      <c r="I243" s="33"/>
      <c r="J243" s="64"/>
      <c r="K243" s="64"/>
      <c r="L243" s="64"/>
      <c r="M243" s="71"/>
      <c r="N243" s="71"/>
    </row>
    <row r="244" spans="1:14" s="72" customFormat="1" ht="63">
      <c r="A244" s="23" t="s">
        <v>259</v>
      </c>
      <c r="B244" s="24" t="s">
        <v>1573</v>
      </c>
      <c r="C244" s="24" t="s">
        <v>1593</v>
      </c>
      <c r="D244" s="24" t="s">
        <v>1593</v>
      </c>
      <c r="E244" s="24" t="s">
        <v>1585</v>
      </c>
      <c r="F244" s="24">
        <v>207030</v>
      </c>
      <c r="G244" s="24" t="s">
        <v>1324</v>
      </c>
      <c r="H244" s="65">
        <v>0.61799999999999999</v>
      </c>
      <c r="I244" s="33"/>
      <c r="J244" s="64"/>
      <c r="K244" s="64"/>
      <c r="L244" s="64"/>
      <c r="M244" s="71"/>
      <c r="N244" s="71"/>
    </row>
    <row r="245" spans="1:14" s="72" customFormat="1" ht="63">
      <c r="A245" s="23" t="s">
        <v>260</v>
      </c>
      <c r="B245" s="24" t="s">
        <v>1573</v>
      </c>
      <c r="C245" s="24" t="s">
        <v>1593</v>
      </c>
      <c r="D245" s="24" t="s">
        <v>1593</v>
      </c>
      <c r="E245" s="24" t="s">
        <v>1585</v>
      </c>
      <c r="F245" s="24">
        <v>207030</v>
      </c>
      <c r="G245" s="24" t="s">
        <v>1324</v>
      </c>
      <c r="H245" s="65">
        <v>0.67</v>
      </c>
      <c r="I245" s="33"/>
      <c r="J245" s="64"/>
      <c r="K245" s="64"/>
      <c r="L245" s="64"/>
      <c r="M245" s="71"/>
      <c r="N245" s="71"/>
    </row>
    <row r="246" spans="1:14" s="72" customFormat="1" ht="63">
      <c r="A246" s="23" t="s">
        <v>261</v>
      </c>
      <c r="B246" s="24" t="s">
        <v>1573</v>
      </c>
      <c r="C246" s="24" t="s">
        <v>1593</v>
      </c>
      <c r="D246" s="24" t="s">
        <v>1593</v>
      </c>
      <c r="E246" s="24" t="s">
        <v>1585</v>
      </c>
      <c r="F246" s="24">
        <v>207030</v>
      </c>
      <c r="G246" s="24" t="s">
        <v>1324</v>
      </c>
      <c r="H246" s="65">
        <v>1.32</v>
      </c>
      <c r="I246" s="33"/>
      <c r="J246" s="64"/>
      <c r="K246" s="64"/>
      <c r="L246" s="64"/>
      <c r="M246" s="71"/>
      <c r="N246" s="71"/>
    </row>
    <row r="247" spans="1:14" s="72" customFormat="1" ht="63">
      <c r="A247" s="23" t="s">
        <v>262</v>
      </c>
      <c r="B247" s="24" t="s">
        <v>1573</v>
      </c>
      <c r="C247" s="24" t="s">
        <v>1593</v>
      </c>
      <c r="D247" s="24" t="s">
        <v>1593</v>
      </c>
      <c r="E247" s="24" t="s">
        <v>1585</v>
      </c>
      <c r="F247" s="24">
        <v>207030</v>
      </c>
      <c r="G247" s="24" t="s">
        <v>1324</v>
      </c>
      <c r="H247" s="65">
        <v>1.327</v>
      </c>
      <c r="I247" s="33"/>
      <c r="J247" s="64"/>
      <c r="K247" s="64"/>
      <c r="L247" s="64"/>
      <c r="M247" s="71"/>
      <c r="N247" s="71"/>
    </row>
    <row r="248" spans="1:14" s="72" customFormat="1" ht="63">
      <c r="A248" s="23" t="s">
        <v>263</v>
      </c>
      <c r="B248" s="24" t="s">
        <v>1573</v>
      </c>
      <c r="C248" s="24" t="s">
        <v>1593</v>
      </c>
      <c r="D248" s="24" t="s">
        <v>1593</v>
      </c>
      <c r="E248" s="24" t="s">
        <v>1585</v>
      </c>
      <c r="F248" s="24">
        <v>207030</v>
      </c>
      <c r="G248" s="24" t="s">
        <v>1324</v>
      </c>
      <c r="H248" s="65">
        <v>0.64500000000000002</v>
      </c>
      <c r="I248" s="33"/>
      <c r="J248" s="64"/>
      <c r="K248" s="64"/>
      <c r="L248" s="64"/>
      <c r="M248" s="71"/>
      <c r="N248" s="71"/>
    </row>
    <row r="249" spans="1:14" s="72" customFormat="1" ht="63">
      <c r="A249" s="23" t="s">
        <v>264</v>
      </c>
      <c r="B249" s="24" t="s">
        <v>1573</v>
      </c>
      <c r="C249" s="24" t="s">
        <v>1593</v>
      </c>
      <c r="D249" s="24" t="s">
        <v>1593</v>
      </c>
      <c r="E249" s="24" t="s">
        <v>1585</v>
      </c>
      <c r="F249" s="24">
        <v>207030</v>
      </c>
      <c r="G249" s="24" t="s">
        <v>1324</v>
      </c>
      <c r="H249" s="65">
        <v>0.64500000000000002</v>
      </c>
      <c r="I249" s="33"/>
      <c r="J249" s="64"/>
      <c r="K249" s="64"/>
      <c r="L249" s="64"/>
      <c r="M249" s="71"/>
      <c r="N249" s="71"/>
    </row>
    <row r="250" spans="1:14" s="72" customFormat="1" ht="47.25">
      <c r="A250" s="23" t="s">
        <v>265</v>
      </c>
      <c r="B250" s="24" t="s">
        <v>1573</v>
      </c>
      <c r="C250" s="24" t="s">
        <v>1594</v>
      </c>
      <c r="D250" s="24" t="s">
        <v>1594</v>
      </c>
      <c r="E250" s="24" t="s">
        <v>1585</v>
      </c>
      <c r="F250" s="24">
        <v>207088</v>
      </c>
      <c r="G250" s="24" t="s">
        <v>1324</v>
      </c>
      <c r="H250" s="65">
        <v>1.764</v>
      </c>
      <c r="I250" s="33"/>
      <c r="J250" s="64"/>
      <c r="K250" s="64"/>
      <c r="L250" s="64"/>
      <c r="M250" s="71"/>
      <c r="N250" s="71"/>
    </row>
    <row r="251" spans="1:14" s="72" customFormat="1" ht="47.25">
      <c r="A251" s="23" t="s">
        <v>266</v>
      </c>
      <c r="B251" s="24" t="s">
        <v>1573</v>
      </c>
      <c r="C251" s="24" t="s">
        <v>1594</v>
      </c>
      <c r="D251" s="24" t="s">
        <v>1594</v>
      </c>
      <c r="E251" s="24" t="s">
        <v>1585</v>
      </c>
      <c r="F251" s="24">
        <v>207088</v>
      </c>
      <c r="G251" s="24" t="s">
        <v>1324</v>
      </c>
      <c r="H251" s="65">
        <v>1.7669999999999999</v>
      </c>
      <c r="I251" s="33"/>
      <c r="J251" s="64"/>
      <c r="K251" s="64"/>
      <c r="L251" s="64"/>
      <c r="M251" s="71"/>
      <c r="N251" s="71"/>
    </row>
    <row r="252" spans="1:14" s="72" customFormat="1" ht="47.25">
      <c r="A252" s="23" t="s">
        <v>267</v>
      </c>
      <c r="B252" s="24" t="s">
        <v>1573</v>
      </c>
      <c r="C252" s="24" t="s">
        <v>1595</v>
      </c>
      <c r="D252" s="24" t="s">
        <v>1595</v>
      </c>
      <c r="E252" s="24" t="s">
        <v>1585</v>
      </c>
      <c r="F252" s="24">
        <v>207055</v>
      </c>
      <c r="G252" s="24" t="s">
        <v>1324</v>
      </c>
      <c r="H252" s="65">
        <v>0.35</v>
      </c>
      <c r="I252" s="33"/>
      <c r="J252" s="64"/>
      <c r="K252" s="64"/>
      <c r="L252" s="64"/>
      <c r="M252" s="71"/>
      <c r="N252" s="71"/>
    </row>
    <row r="253" spans="1:14" s="72" customFormat="1" ht="47.25">
      <c r="A253" s="23" t="s">
        <v>268</v>
      </c>
      <c r="B253" s="24" t="s">
        <v>1573</v>
      </c>
      <c r="C253" s="24" t="s">
        <v>1595</v>
      </c>
      <c r="D253" s="24" t="s">
        <v>1595</v>
      </c>
      <c r="E253" s="24" t="s">
        <v>1585</v>
      </c>
      <c r="F253" s="24">
        <v>207055</v>
      </c>
      <c r="G253" s="24" t="s">
        <v>1324</v>
      </c>
      <c r="H253" s="65">
        <v>0.35599999999999998</v>
      </c>
      <c r="I253" s="33"/>
      <c r="J253" s="64"/>
      <c r="K253" s="64"/>
      <c r="L253" s="64"/>
      <c r="M253" s="71"/>
      <c r="N253" s="71"/>
    </row>
    <row r="254" spans="1:14" s="72" customFormat="1" ht="47.25">
      <c r="A254" s="23" t="s">
        <v>269</v>
      </c>
      <c r="B254" s="24" t="s">
        <v>1573</v>
      </c>
      <c r="C254" s="24" t="s">
        <v>1596</v>
      </c>
      <c r="D254" s="24" t="s">
        <v>1596</v>
      </c>
      <c r="E254" s="24" t="s">
        <v>1585</v>
      </c>
      <c r="F254" s="24">
        <v>207144</v>
      </c>
      <c r="G254" s="24" t="s">
        <v>1324</v>
      </c>
      <c r="H254" s="65">
        <v>1.0880000000000001</v>
      </c>
      <c r="I254" s="33"/>
      <c r="J254" s="64"/>
      <c r="K254" s="64"/>
      <c r="L254" s="64"/>
      <c r="M254" s="71"/>
      <c r="N254" s="71"/>
    </row>
    <row r="255" spans="1:14" s="72" customFormat="1" ht="47.25">
      <c r="A255" s="23" t="s">
        <v>270</v>
      </c>
      <c r="B255" s="24" t="s">
        <v>1573</v>
      </c>
      <c r="C255" s="24" t="s">
        <v>1596</v>
      </c>
      <c r="D255" s="24" t="s">
        <v>1596</v>
      </c>
      <c r="E255" s="24" t="s">
        <v>1585</v>
      </c>
      <c r="F255" s="24">
        <v>207144</v>
      </c>
      <c r="G255" s="24" t="s">
        <v>1324</v>
      </c>
      <c r="H255" s="65">
        <v>1.0880000000000001</v>
      </c>
      <c r="I255" s="33"/>
      <c r="J255" s="64"/>
      <c r="K255" s="64"/>
      <c r="L255" s="64"/>
      <c r="M255" s="71"/>
      <c r="N255" s="71"/>
    </row>
    <row r="256" spans="1:14" s="72" customFormat="1" ht="47.25">
      <c r="A256" s="23" t="s">
        <v>271</v>
      </c>
      <c r="B256" s="24" t="s">
        <v>1573</v>
      </c>
      <c r="C256" s="24" t="s">
        <v>1596</v>
      </c>
      <c r="D256" s="24" t="s">
        <v>1596</v>
      </c>
      <c r="E256" s="24" t="s">
        <v>1585</v>
      </c>
      <c r="F256" s="24">
        <v>207144</v>
      </c>
      <c r="G256" s="24" t="s">
        <v>1324</v>
      </c>
      <c r="H256" s="65">
        <v>1.5529999999999999</v>
      </c>
      <c r="I256" s="33"/>
      <c r="J256" s="64"/>
      <c r="K256" s="64"/>
      <c r="L256" s="64"/>
      <c r="M256" s="71"/>
      <c r="N256" s="71"/>
    </row>
    <row r="257" spans="1:14" s="72" customFormat="1" ht="47.25">
      <c r="A257" s="23" t="s">
        <v>272</v>
      </c>
      <c r="B257" s="24" t="s">
        <v>1573</v>
      </c>
      <c r="C257" s="24" t="s">
        <v>1596</v>
      </c>
      <c r="D257" s="24" t="s">
        <v>1596</v>
      </c>
      <c r="E257" s="24" t="s">
        <v>1585</v>
      </c>
      <c r="F257" s="24">
        <v>207144</v>
      </c>
      <c r="G257" s="24" t="s">
        <v>1324</v>
      </c>
      <c r="H257" s="65">
        <v>1.5529999999999999</v>
      </c>
      <c r="I257" s="33"/>
      <c r="J257" s="64"/>
      <c r="K257" s="64"/>
      <c r="L257" s="64"/>
      <c r="M257" s="71"/>
      <c r="N257" s="71"/>
    </row>
    <row r="258" spans="1:14" s="72" customFormat="1" ht="47.25">
      <c r="A258" s="23" t="s">
        <v>273</v>
      </c>
      <c r="B258" s="24" t="s">
        <v>1573</v>
      </c>
      <c r="C258" s="24" t="s">
        <v>1597</v>
      </c>
      <c r="D258" s="24" t="s">
        <v>1597</v>
      </c>
      <c r="E258" s="24" t="s">
        <v>1585</v>
      </c>
      <c r="F258" s="24">
        <v>207060</v>
      </c>
      <c r="G258" s="24" t="s">
        <v>1324</v>
      </c>
      <c r="H258" s="65">
        <v>1.516</v>
      </c>
      <c r="I258" s="33"/>
      <c r="J258" s="64"/>
      <c r="K258" s="64"/>
      <c r="L258" s="64"/>
      <c r="M258" s="71"/>
      <c r="N258" s="71"/>
    </row>
    <row r="259" spans="1:14" s="72" customFormat="1" ht="47.25">
      <c r="A259" s="23" t="s">
        <v>274</v>
      </c>
      <c r="B259" s="24" t="s">
        <v>1573</v>
      </c>
      <c r="C259" s="24" t="s">
        <v>1597</v>
      </c>
      <c r="D259" s="24" t="s">
        <v>1597</v>
      </c>
      <c r="E259" s="24" t="s">
        <v>1585</v>
      </c>
      <c r="F259" s="24">
        <v>207060</v>
      </c>
      <c r="G259" s="24" t="s">
        <v>1324</v>
      </c>
      <c r="H259" s="65">
        <v>1.516</v>
      </c>
      <c r="I259" s="33"/>
      <c r="J259" s="64"/>
      <c r="K259" s="64"/>
      <c r="L259" s="64"/>
      <c r="M259" s="71"/>
      <c r="N259" s="71"/>
    </row>
    <row r="260" spans="1:14" s="72" customFormat="1" ht="47.25">
      <c r="A260" s="23" t="s">
        <v>275</v>
      </c>
      <c r="B260" s="24" t="s">
        <v>1573</v>
      </c>
      <c r="C260" s="24" t="s">
        <v>1598</v>
      </c>
      <c r="D260" s="24" t="s">
        <v>1598</v>
      </c>
      <c r="E260" s="24" t="s">
        <v>1585</v>
      </c>
      <c r="F260" s="24">
        <v>207933</v>
      </c>
      <c r="G260" s="24" t="s">
        <v>1324</v>
      </c>
      <c r="H260" s="65">
        <v>1.54</v>
      </c>
      <c r="I260" s="33"/>
      <c r="J260" s="64"/>
      <c r="K260" s="64"/>
      <c r="L260" s="64"/>
      <c r="M260" s="71"/>
      <c r="N260" s="71"/>
    </row>
    <row r="261" spans="1:14" s="72" customFormat="1" ht="47.25">
      <c r="A261" s="23" t="s">
        <v>276</v>
      </c>
      <c r="B261" s="24" t="s">
        <v>1573</v>
      </c>
      <c r="C261" s="24" t="s">
        <v>1598</v>
      </c>
      <c r="D261" s="24" t="s">
        <v>1598</v>
      </c>
      <c r="E261" s="24" t="s">
        <v>1585</v>
      </c>
      <c r="F261" s="24">
        <v>207933</v>
      </c>
      <c r="G261" s="24" t="s">
        <v>1324</v>
      </c>
      <c r="H261" s="65">
        <v>1.55</v>
      </c>
      <c r="I261" s="33"/>
      <c r="J261" s="64"/>
      <c r="K261" s="64"/>
      <c r="L261" s="64"/>
      <c r="M261" s="71"/>
      <c r="N261" s="71"/>
    </row>
    <row r="262" spans="1:14" s="72" customFormat="1" ht="47.25">
      <c r="A262" s="23" t="s">
        <v>277</v>
      </c>
      <c r="B262" s="24" t="s">
        <v>1573</v>
      </c>
      <c r="C262" s="24" t="s">
        <v>1598</v>
      </c>
      <c r="D262" s="24" t="s">
        <v>1598</v>
      </c>
      <c r="E262" s="24" t="s">
        <v>1585</v>
      </c>
      <c r="F262" s="24">
        <v>207933</v>
      </c>
      <c r="G262" s="24" t="s">
        <v>1324</v>
      </c>
      <c r="H262" s="65">
        <v>1.4770000000000001</v>
      </c>
      <c r="I262" s="33"/>
      <c r="J262" s="64"/>
      <c r="K262" s="64"/>
      <c r="L262" s="64"/>
      <c r="M262" s="71"/>
      <c r="N262" s="71"/>
    </row>
    <row r="263" spans="1:14" s="72" customFormat="1" ht="47.25">
      <c r="A263" s="23" t="s">
        <v>278</v>
      </c>
      <c r="B263" s="24" t="s">
        <v>1573</v>
      </c>
      <c r="C263" s="24" t="s">
        <v>1598</v>
      </c>
      <c r="D263" s="24" t="s">
        <v>1598</v>
      </c>
      <c r="E263" s="24" t="s">
        <v>1585</v>
      </c>
      <c r="F263" s="24">
        <v>207933</v>
      </c>
      <c r="G263" s="24" t="s">
        <v>1324</v>
      </c>
      <c r="H263" s="65">
        <v>1.4950000000000001</v>
      </c>
      <c r="I263" s="33"/>
      <c r="J263" s="64"/>
      <c r="K263" s="64"/>
      <c r="L263" s="64"/>
      <c r="M263" s="71"/>
      <c r="N263" s="71"/>
    </row>
    <row r="264" spans="1:14" s="72" customFormat="1" ht="47.25">
      <c r="A264" s="23" t="s">
        <v>279</v>
      </c>
      <c r="B264" s="24" t="s">
        <v>1573</v>
      </c>
      <c r="C264" s="24" t="s">
        <v>1598</v>
      </c>
      <c r="D264" s="24" t="s">
        <v>1598</v>
      </c>
      <c r="E264" s="24" t="s">
        <v>1585</v>
      </c>
      <c r="F264" s="24">
        <v>207933</v>
      </c>
      <c r="G264" s="24" t="s">
        <v>1324</v>
      </c>
      <c r="H264" s="65">
        <v>0.55500000000000005</v>
      </c>
      <c r="I264" s="33"/>
      <c r="J264" s="64"/>
      <c r="K264" s="64"/>
      <c r="L264" s="64"/>
      <c r="M264" s="71"/>
      <c r="N264" s="71"/>
    </row>
    <row r="265" spans="1:14" s="72" customFormat="1" ht="47.25">
      <c r="A265" s="23" t="s">
        <v>280</v>
      </c>
      <c r="B265" s="24" t="s">
        <v>1573</v>
      </c>
      <c r="C265" s="24" t="s">
        <v>1598</v>
      </c>
      <c r="D265" s="24" t="s">
        <v>1598</v>
      </c>
      <c r="E265" s="24" t="s">
        <v>1585</v>
      </c>
      <c r="F265" s="24">
        <v>207933</v>
      </c>
      <c r="G265" s="24" t="s">
        <v>1324</v>
      </c>
      <c r="H265" s="65">
        <v>0.55800000000000005</v>
      </c>
      <c r="I265" s="33"/>
      <c r="J265" s="64"/>
      <c r="K265" s="64"/>
      <c r="L265" s="64"/>
      <c r="M265" s="71"/>
      <c r="N265" s="71"/>
    </row>
    <row r="266" spans="1:14" s="72" customFormat="1" ht="47.25">
      <c r="A266" s="23" t="s">
        <v>281</v>
      </c>
      <c r="B266" s="24" t="s">
        <v>1573</v>
      </c>
      <c r="C266" s="24" t="s">
        <v>1598</v>
      </c>
      <c r="D266" s="24" t="s">
        <v>1598</v>
      </c>
      <c r="E266" s="24" t="s">
        <v>1585</v>
      </c>
      <c r="F266" s="24">
        <v>207933</v>
      </c>
      <c r="G266" s="24" t="s">
        <v>1324</v>
      </c>
      <c r="H266" s="65">
        <v>0.51500000000000001</v>
      </c>
      <c r="I266" s="33"/>
      <c r="J266" s="64"/>
      <c r="K266" s="64"/>
      <c r="L266" s="64"/>
      <c r="M266" s="71"/>
      <c r="N266" s="71"/>
    </row>
    <row r="267" spans="1:14" s="72" customFormat="1" ht="47.25">
      <c r="A267" s="23" t="s">
        <v>282</v>
      </c>
      <c r="B267" s="24" t="s">
        <v>1573</v>
      </c>
      <c r="C267" s="24" t="s">
        <v>1598</v>
      </c>
      <c r="D267" s="24" t="s">
        <v>1598</v>
      </c>
      <c r="E267" s="24" t="s">
        <v>1585</v>
      </c>
      <c r="F267" s="24">
        <v>207933</v>
      </c>
      <c r="G267" s="24" t="s">
        <v>1324</v>
      </c>
      <c r="H267" s="65">
        <v>0.54200000000000004</v>
      </c>
      <c r="I267" s="33"/>
      <c r="J267" s="64"/>
      <c r="K267" s="64"/>
      <c r="L267" s="64"/>
      <c r="M267" s="71"/>
      <c r="N267" s="71"/>
    </row>
    <row r="268" spans="1:14" s="72" customFormat="1" ht="47.25">
      <c r="A268" s="23" t="s">
        <v>283</v>
      </c>
      <c r="B268" s="24" t="s">
        <v>1573</v>
      </c>
      <c r="C268" s="24" t="s">
        <v>1598</v>
      </c>
      <c r="D268" s="24" t="s">
        <v>1598</v>
      </c>
      <c r="E268" s="24" t="s">
        <v>1585</v>
      </c>
      <c r="F268" s="24">
        <v>207933</v>
      </c>
      <c r="G268" s="24" t="s">
        <v>1324</v>
      </c>
      <c r="H268" s="65">
        <v>0.60399999999999998</v>
      </c>
      <c r="I268" s="33"/>
      <c r="J268" s="64"/>
      <c r="K268" s="64"/>
      <c r="L268" s="64"/>
      <c r="M268" s="71"/>
      <c r="N268" s="71"/>
    </row>
    <row r="269" spans="1:14" s="72" customFormat="1" ht="47.25">
      <c r="A269" s="23" t="s">
        <v>284</v>
      </c>
      <c r="B269" s="24" t="s">
        <v>1573</v>
      </c>
      <c r="C269" s="24" t="s">
        <v>1598</v>
      </c>
      <c r="D269" s="24" t="s">
        <v>1598</v>
      </c>
      <c r="E269" s="24" t="s">
        <v>1585</v>
      </c>
      <c r="F269" s="24">
        <v>207933</v>
      </c>
      <c r="G269" s="24" t="s">
        <v>1324</v>
      </c>
      <c r="H269" s="65">
        <v>0.56899999999999995</v>
      </c>
      <c r="I269" s="33"/>
      <c r="J269" s="64"/>
      <c r="K269" s="64"/>
      <c r="L269" s="64"/>
      <c r="M269" s="71"/>
      <c r="N269" s="71"/>
    </row>
    <row r="270" spans="1:14" s="72" customFormat="1" ht="47.25">
      <c r="A270" s="23" t="s">
        <v>285</v>
      </c>
      <c r="B270" s="24" t="s">
        <v>1573</v>
      </c>
      <c r="C270" s="24" t="s">
        <v>1598</v>
      </c>
      <c r="D270" s="24" t="s">
        <v>1598</v>
      </c>
      <c r="E270" s="24" t="s">
        <v>1585</v>
      </c>
      <c r="F270" s="24">
        <v>207933</v>
      </c>
      <c r="G270" s="24" t="s">
        <v>1324</v>
      </c>
      <c r="H270" s="65">
        <v>0.71499999999999997</v>
      </c>
      <c r="I270" s="33"/>
      <c r="J270" s="64"/>
      <c r="K270" s="64"/>
      <c r="L270" s="64"/>
      <c r="M270" s="71"/>
      <c r="N270" s="71"/>
    </row>
    <row r="271" spans="1:14" s="72" customFormat="1" ht="47.25">
      <c r="A271" s="23" t="s">
        <v>286</v>
      </c>
      <c r="B271" s="24" t="s">
        <v>1573</v>
      </c>
      <c r="C271" s="24" t="s">
        <v>1598</v>
      </c>
      <c r="D271" s="24" t="s">
        <v>1598</v>
      </c>
      <c r="E271" s="24" t="s">
        <v>1585</v>
      </c>
      <c r="F271" s="24">
        <v>207933</v>
      </c>
      <c r="G271" s="24" t="s">
        <v>1324</v>
      </c>
      <c r="H271" s="65">
        <v>0.748</v>
      </c>
      <c r="I271" s="33"/>
      <c r="J271" s="64"/>
      <c r="K271" s="64"/>
      <c r="L271" s="64"/>
      <c r="M271" s="71"/>
      <c r="N271" s="71"/>
    </row>
    <row r="272" spans="1:14" s="72" customFormat="1" ht="47.25">
      <c r="A272" s="23" t="s">
        <v>287</v>
      </c>
      <c r="B272" s="24" t="s">
        <v>1573</v>
      </c>
      <c r="C272" s="24" t="s">
        <v>1598</v>
      </c>
      <c r="D272" s="24" t="s">
        <v>1598</v>
      </c>
      <c r="E272" s="24" t="s">
        <v>1585</v>
      </c>
      <c r="F272" s="24">
        <v>207933</v>
      </c>
      <c r="G272" s="24" t="s">
        <v>1324</v>
      </c>
      <c r="H272" s="65">
        <v>1.06</v>
      </c>
      <c r="I272" s="33"/>
      <c r="J272" s="64"/>
      <c r="K272" s="64"/>
      <c r="L272" s="64"/>
      <c r="M272" s="71"/>
      <c r="N272" s="71"/>
    </row>
    <row r="273" spans="1:14" s="72" customFormat="1" ht="47.25">
      <c r="A273" s="23" t="s">
        <v>288</v>
      </c>
      <c r="B273" s="24" t="s">
        <v>1573</v>
      </c>
      <c r="C273" s="24" t="s">
        <v>1598</v>
      </c>
      <c r="D273" s="24" t="s">
        <v>1598</v>
      </c>
      <c r="E273" s="24" t="s">
        <v>1585</v>
      </c>
      <c r="F273" s="24">
        <v>207933</v>
      </c>
      <c r="G273" s="24" t="s">
        <v>1324</v>
      </c>
      <c r="H273" s="65">
        <v>1.038</v>
      </c>
      <c r="I273" s="33"/>
      <c r="J273" s="64"/>
      <c r="K273" s="64"/>
      <c r="L273" s="64"/>
      <c r="M273" s="71"/>
      <c r="N273" s="71"/>
    </row>
    <row r="274" spans="1:14" s="72" customFormat="1" ht="47.25">
      <c r="A274" s="23" t="s">
        <v>289</v>
      </c>
      <c r="B274" s="24" t="s">
        <v>1573</v>
      </c>
      <c r="C274" s="24" t="s">
        <v>1598</v>
      </c>
      <c r="D274" s="24" t="s">
        <v>1598</v>
      </c>
      <c r="E274" s="24" t="s">
        <v>1585</v>
      </c>
      <c r="F274" s="24">
        <v>207933</v>
      </c>
      <c r="G274" s="24" t="s">
        <v>1324</v>
      </c>
      <c r="H274" s="65">
        <v>1.3620000000000001</v>
      </c>
      <c r="I274" s="33"/>
      <c r="J274" s="64"/>
      <c r="K274" s="64"/>
      <c r="L274" s="64"/>
      <c r="M274" s="71"/>
      <c r="N274" s="71"/>
    </row>
    <row r="275" spans="1:14" s="72" customFormat="1" ht="47.25">
      <c r="A275" s="23" t="s">
        <v>290</v>
      </c>
      <c r="B275" s="24" t="s">
        <v>1573</v>
      </c>
      <c r="C275" s="24" t="s">
        <v>1598</v>
      </c>
      <c r="D275" s="24" t="s">
        <v>1598</v>
      </c>
      <c r="E275" s="24" t="s">
        <v>1585</v>
      </c>
      <c r="F275" s="24">
        <v>207933</v>
      </c>
      <c r="G275" s="24" t="s">
        <v>1324</v>
      </c>
      <c r="H275" s="65">
        <v>1.37</v>
      </c>
      <c r="I275" s="33"/>
      <c r="J275" s="64"/>
      <c r="K275" s="64"/>
      <c r="L275" s="64"/>
      <c r="M275" s="71"/>
      <c r="N275" s="71"/>
    </row>
    <row r="276" spans="1:14" s="72" customFormat="1" ht="47.25">
      <c r="A276" s="23" t="s">
        <v>291</v>
      </c>
      <c r="B276" s="24" t="s">
        <v>1573</v>
      </c>
      <c r="C276" s="24" t="s">
        <v>1598</v>
      </c>
      <c r="D276" s="24" t="s">
        <v>1598</v>
      </c>
      <c r="E276" s="24" t="s">
        <v>1585</v>
      </c>
      <c r="F276" s="24">
        <v>207933</v>
      </c>
      <c r="G276" s="24" t="s">
        <v>1324</v>
      </c>
      <c r="H276" s="65">
        <v>0.81799999999999995</v>
      </c>
      <c r="I276" s="33"/>
      <c r="J276" s="64"/>
      <c r="K276" s="64"/>
      <c r="L276" s="64"/>
      <c r="M276" s="71"/>
      <c r="N276" s="71"/>
    </row>
    <row r="277" spans="1:14" s="72" customFormat="1" ht="47.25">
      <c r="A277" s="23" t="s">
        <v>292</v>
      </c>
      <c r="B277" s="24" t="s">
        <v>1573</v>
      </c>
      <c r="C277" s="24" t="s">
        <v>1598</v>
      </c>
      <c r="D277" s="24" t="s">
        <v>1598</v>
      </c>
      <c r="E277" s="24" t="s">
        <v>1585</v>
      </c>
      <c r="F277" s="24">
        <v>207933</v>
      </c>
      <c r="G277" s="24" t="s">
        <v>1324</v>
      </c>
      <c r="H277" s="65">
        <v>0.77500000000000002</v>
      </c>
      <c r="I277" s="33"/>
      <c r="J277" s="64"/>
      <c r="K277" s="64"/>
      <c r="L277" s="64"/>
      <c r="M277" s="71"/>
      <c r="N277" s="71"/>
    </row>
    <row r="278" spans="1:14" s="72" customFormat="1" ht="47.25">
      <c r="A278" s="23" t="s">
        <v>293</v>
      </c>
      <c r="B278" s="24" t="s">
        <v>1573</v>
      </c>
      <c r="C278" s="24" t="s">
        <v>1599</v>
      </c>
      <c r="D278" s="24" t="s">
        <v>1599</v>
      </c>
      <c r="E278" s="24" t="s">
        <v>1585</v>
      </c>
      <c r="F278" s="24">
        <v>207965</v>
      </c>
      <c r="G278" s="24" t="s">
        <v>1324</v>
      </c>
      <c r="H278" s="65">
        <v>2.0819999999999999</v>
      </c>
      <c r="I278" s="33"/>
      <c r="J278" s="64"/>
      <c r="K278" s="64"/>
      <c r="L278" s="64"/>
      <c r="M278" s="71"/>
      <c r="N278" s="71"/>
    </row>
    <row r="279" spans="1:14" s="72" customFormat="1" ht="47.25">
      <c r="A279" s="23" t="s">
        <v>294</v>
      </c>
      <c r="B279" s="24" t="s">
        <v>1573</v>
      </c>
      <c r="C279" s="24" t="s">
        <v>1599</v>
      </c>
      <c r="D279" s="24" t="s">
        <v>1599</v>
      </c>
      <c r="E279" s="24" t="s">
        <v>1585</v>
      </c>
      <c r="F279" s="24">
        <v>207965</v>
      </c>
      <c r="G279" s="24" t="s">
        <v>1324</v>
      </c>
      <c r="H279" s="65">
        <v>2.0990000000000002</v>
      </c>
      <c r="I279" s="33"/>
      <c r="J279" s="64"/>
      <c r="K279" s="64"/>
      <c r="L279" s="64"/>
      <c r="M279" s="71"/>
      <c r="N279" s="71"/>
    </row>
    <row r="280" spans="1:14" s="72" customFormat="1" ht="47.25">
      <c r="A280" s="23" t="s">
        <v>295</v>
      </c>
      <c r="B280" s="24" t="s">
        <v>1573</v>
      </c>
      <c r="C280" s="24" t="s">
        <v>1598</v>
      </c>
      <c r="D280" s="24" t="s">
        <v>1598</v>
      </c>
      <c r="E280" s="24" t="s">
        <v>1585</v>
      </c>
      <c r="F280" s="24">
        <v>207933</v>
      </c>
      <c r="G280" s="24" t="s">
        <v>1324</v>
      </c>
      <c r="H280" s="65">
        <v>1.173</v>
      </c>
      <c r="I280" s="33"/>
      <c r="J280" s="64"/>
      <c r="K280" s="64"/>
      <c r="L280" s="64"/>
      <c r="M280" s="71"/>
      <c r="N280" s="71"/>
    </row>
    <row r="281" spans="1:14" s="72" customFormat="1" ht="47.25">
      <c r="A281" s="23" t="s">
        <v>296</v>
      </c>
      <c r="B281" s="24" t="s">
        <v>1573</v>
      </c>
      <c r="C281" s="24" t="s">
        <v>1598</v>
      </c>
      <c r="D281" s="24" t="s">
        <v>1598</v>
      </c>
      <c r="E281" s="24" t="s">
        <v>1585</v>
      </c>
      <c r="F281" s="24">
        <v>207933</v>
      </c>
      <c r="G281" s="24" t="s">
        <v>1324</v>
      </c>
      <c r="H281" s="65">
        <v>1.173</v>
      </c>
      <c r="I281" s="33"/>
      <c r="J281" s="64"/>
      <c r="K281" s="64"/>
      <c r="L281" s="64"/>
      <c r="M281" s="71"/>
      <c r="N281" s="71"/>
    </row>
    <row r="282" spans="1:14" s="72" customFormat="1" ht="47.25">
      <c r="A282" s="23" t="s">
        <v>297</v>
      </c>
      <c r="B282" s="24" t="s">
        <v>1573</v>
      </c>
      <c r="C282" s="24" t="s">
        <v>1600</v>
      </c>
      <c r="D282" s="24" t="s">
        <v>1600</v>
      </c>
      <c r="E282" s="24" t="s">
        <v>1585</v>
      </c>
      <c r="F282" s="24">
        <v>207962</v>
      </c>
      <c r="G282" s="24" t="s">
        <v>1324</v>
      </c>
      <c r="H282" s="65">
        <v>1.5649999999999999</v>
      </c>
      <c r="I282" s="33"/>
      <c r="J282" s="64"/>
      <c r="K282" s="64"/>
      <c r="L282" s="64"/>
      <c r="M282" s="71"/>
      <c r="N282" s="71"/>
    </row>
    <row r="283" spans="1:14" s="72" customFormat="1" ht="47.25">
      <c r="A283" s="23" t="s">
        <v>298</v>
      </c>
      <c r="B283" s="24" t="s">
        <v>1573</v>
      </c>
      <c r="C283" s="24" t="s">
        <v>1600</v>
      </c>
      <c r="D283" s="24" t="s">
        <v>1600</v>
      </c>
      <c r="E283" s="24" t="s">
        <v>1585</v>
      </c>
      <c r="F283" s="24">
        <v>207962</v>
      </c>
      <c r="G283" s="24" t="s">
        <v>1324</v>
      </c>
      <c r="H283" s="65">
        <v>1.583</v>
      </c>
      <c r="I283" s="33"/>
      <c r="J283" s="64"/>
      <c r="K283" s="64"/>
      <c r="L283" s="64"/>
      <c r="M283" s="71"/>
      <c r="N283" s="71"/>
    </row>
    <row r="284" spans="1:14" s="72" customFormat="1" ht="47.25">
      <c r="A284" s="23" t="s">
        <v>299</v>
      </c>
      <c r="B284" s="24" t="s">
        <v>1573</v>
      </c>
      <c r="C284" s="24" t="s">
        <v>1600</v>
      </c>
      <c r="D284" s="24" t="s">
        <v>1600</v>
      </c>
      <c r="E284" s="24" t="s">
        <v>1585</v>
      </c>
      <c r="F284" s="24">
        <v>207962</v>
      </c>
      <c r="G284" s="24" t="s">
        <v>1324</v>
      </c>
      <c r="H284" s="65">
        <v>1.171</v>
      </c>
      <c r="I284" s="33"/>
      <c r="J284" s="64"/>
      <c r="K284" s="64"/>
      <c r="L284" s="64"/>
      <c r="M284" s="71"/>
      <c r="N284" s="71"/>
    </row>
    <row r="285" spans="1:14" s="72" customFormat="1" ht="47.25">
      <c r="A285" s="23" t="s">
        <v>300</v>
      </c>
      <c r="B285" s="24" t="s">
        <v>1573</v>
      </c>
      <c r="C285" s="24" t="s">
        <v>1600</v>
      </c>
      <c r="D285" s="24" t="s">
        <v>1600</v>
      </c>
      <c r="E285" s="24" t="s">
        <v>1585</v>
      </c>
      <c r="F285" s="24">
        <v>207962</v>
      </c>
      <c r="G285" s="24" t="s">
        <v>1324</v>
      </c>
      <c r="H285" s="65">
        <v>1.157</v>
      </c>
      <c r="I285" s="33"/>
      <c r="J285" s="64"/>
      <c r="K285" s="64"/>
      <c r="L285" s="64"/>
      <c r="M285" s="71"/>
      <c r="N285" s="71"/>
    </row>
    <row r="286" spans="1:14" s="72" customFormat="1" ht="47.25">
      <c r="A286" s="23" t="s">
        <v>301</v>
      </c>
      <c r="B286" s="24" t="s">
        <v>1573</v>
      </c>
      <c r="C286" s="24" t="s">
        <v>1601</v>
      </c>
      <c r="D286" s="24" t="s">
        <v>1601</v>
      </c>
      <c r="E286" s="24" t="s">
        <v>1585</v>
      </c>
      <c r="F286" s="24">
        <v>207919</v>
      </c>
      <c r="G286" s="24" t="s">
        <v>1324</v>
      </c>
      <c r="H286" s="65">
        <v>1.518</v>
      </c>
      <c r="I286" s="33"/>
      <c r="J286" s="64"/>
      <c r="K286" s="64"/>
      <c r="L286" s="64"/>
      <c r="M286" s="71"/>
      <c r="N286" s="71"/>
    </row>
    <row r="287" spans="1:14" s="72" customFormat="1" ht="47.25">
      <c r="A287" s="23" t="s">
        <v>302</v>
      </c>
      <c r="B287" s="24" t="s">
        <v>1573</v>
      </c>
      <c r="C287" s="24" t="s">
        <v>1601</v>
      </c>
      <c r="D287" s="24" t="s">
        <v>1601</v>
      </c>
      <c r="E287" s="24" t="s">
        <v>1585</v>
      </c>
      <c r="F287" s="24">
        <v>207919</v>
      </c>
      <c r="G287" s="24" t="s">
        <v>1324</v>
      </c>
      <c r="H287" s="65">
        <v>1.52</v>
      </c>
      <c r="I287" s="33"/>
      <c r="J287" s="64"/>
      <c r="K287" s="64"/>
      <c r="L287" s="64"/>
      <c r="M287" s="71"/>
      <c r="N287" s="71"/>
    </row>
    <row r="288" spans="1:14" s="72" customFormat="1" ht="47.25">
      <c r="A288" s="23" t="s">
        <v>303</v>
      </c>
      <c r="B288" s="24" t="s">
        <v>1573</v>
      </c>
      <c r="C288" s="24" t="s">
        <v>1601</v>
      </c>
      <c r="D288" s="24" t="s">
        <v>1601</v>
      </c>
      <c r="E288" s="24" t="s">
        <v>1585</v>
      </c>
      <c r="F288" s="24">
        <v>207919</v>
      </c>
      <c r="G288" s="24" t="s">
        <v>1324</v>
      </c>
      <c r="H288" s="65">
        <v>0.46500000000000002</v>
      </c>
      <c r="I288" s="33"/>
      <c r="J288" s="64"/>
      <c r="K288" s="64"/>
      <c r="L288" s="64"/>
      <c r="M288" s="71"/>
      <c r="N288" s="71"/>
    </row>
    <row r="289" spans="1:14" s="72" customFormat="1" ht="47.25">
      <c r="A289" s="23" t="s">
        <v>304</v>
      </c>
      <c r="B289" s="24" t="s">
        <v>1573</v>
      </c>
      <c r="C289" s="24" t="s">
        <v>1601</v>
      </c>
      <c r="D289" s="24" t="s">
        <v>1601</v>
      </c>
      <c r="E289" s="24" t="s">
        <v>1585</v>
      </c>
      <c r="F289" s="24">
        <v>207919</v>
      </c>
      <c r="G289" s="24" t="s">
        <v>1324</v>
      </c>
      <c r="H289" s="65">
        <v>0.45100000000000001</v>
      </c>
      <c r="I289" s="33"/>
      <c r="J289" s="64"/>
      <c r="K289" s="64"/>
      <c r="L289" s="64"/>
      <c r="M289" s="71"/>
      <c r="N289" s="71"/>
    </row>
    <row r="290" spans="1:14" s="72" customFormat="1" ht="47.25">
      <c r="A290" s="23" t="s">
        <v>305</v>
      </c>
      <c r="B290" s="24" t="s">
        <v>1573</v>
      </c>
      <c r="C290" s="24" t="s">
        <v>1601</v>
      </c>
      <c r="D290" s="24" t="s">
        <v>1601</v>
      </c>
      <c r="E290" s="24" t="s">
        <v>1585</v>
      </c>
      <c r="F290" s="24">
        <v>207919</v>
      </c>
      <c r="G290" s="24" t="s">
        <v>1324</v>
      </c>
      <c r="H290" s="65">
        <v>0.88</v>
      </c>
      <c r="I290" s="33"/>
      <c r="J290" s="64"/>
      <c r="K290" s="64"/>
      <c r="L290" s="64"/>
      <c r="M290" s="71"/>
      <c r="N290" s="71"/>
    </row>
    <row r="291" spans="1:14" s="72" customFormat="1" ht="47.25">
      <c r="A291" s="23" t="s">
        <v>306</v>
      </c>
      <c r="B291" s="24" t="s">
        <v>1573</v>
      </c>
      <c r="C291" s="24" t="s">
        <v>1601</v>
      </c>
      <c r="D291" s="24" t="s">
        <v>1601</v>
      </c>
      <c r="E291" s="24" t="s">
        <v>1585</v>
      </c>
      <c r="F291" s="24">
        <v>207919</v>
      </c>
      <c r="G291" s="24" t="s">
        <v>1324</v>
      </c>
      <c r="H291" s="65">
        <v>0.89</v>
      </c>
      <c r="I291" s="33"/>
      <c r="J291" s="64"/>
      <c r="K291" s="64"/>
      <c r="L291" s="64"/>
      <c r="M291" s="71"/>
      <c r="N291" s="71"/>
    </row>
    <row r="292" spans="1:14" s="72" customFormat="1" ht="47.25">
      <c r="A292" s="23" t="s">
        <v>307</v>
      </c>
      <c r="B292" s="24" t="s">
        <v>1573</v>
      </c>
      <c r="C292" s="24" t="s">
        <v>1600</v>
      </c>
      <c r="D292" s="24" t="s">
        <v>1600</v>
      </c>
      <c r="E292" s="24" t="s">
        <v>1585</v>
      </c>
      <c r="F292" s="24">
        <v>207962</v>
      </c>
      <c r="G292" s="24" t="s">
        <v>1324</v>
      </c>
      <c r="H292" s="65">
        <v>0.27200000000000002</v>
      </c>
      <c r="I292" s="33"/>
      <c r="J292" s="64"/>
      <c r="K292" s="64"/>
      <c r="L292" s="64"/>
      <c r="M292" s="71"/>
      <c r="N292" s="71"/>
    </row>
    <row r="293" spans="1:14" s="72" customFormat="1" ht="47.25">
      <c r="A293" s="23" t="s">
        <v>308</v>
      </c>
      <c r="B293" s="24" t="s">
        <v>1573</v>
      </c>
      <c r="C293" s="24" t="s">
        <v>1600</v>
      </c>
      <c r="D293" s="24" t="s">
        <v>1600</v>
      </c>
      <c r="E293" s="24" t="s">
        <v>1585</v>
      </c>
      <c r="F293" s="24">
        <v>207962</v>
      </c>
      <c r="G293" s="24" t="s">
        <v>1324</v>
      </c>
      <c r="H293" s="65">
        <v>0.26800000000000002</v>
      </c>
      <c r="I293" s="33"/>
      <c r="J293" s="64"/>
      <c r="K293" s="64"/>
      <c r="L293" s="64"/>
      <c r="M293" s="71"/>
      <c r="N293" s="71"/>
    </row>
    <row r="294" spans="1:14" s="72" customFormat="1" ht="47.25">
      <c r="A294" s="23" t="s">
        <v>309</v>
      </c>
      <c r="B294" s="24" t="s">
        <v>1573</v>
      </c>
      <c r="C294" s="24" t="s">
        <v>1600</v>
      </c>
      <c r="D294" s="24" t="s">
        <v>1600</v>
      </c>
      <c r="E294" s="24" t="s">
        <v>1585</v>
      </c>
      <c r="F294" s="24">
        <v>207962</v>
      </c>
      <c r="G294" s="24" t="s">
        <v>1324</v>
      </c>
      <c r="H294" s="65">
        <v>0.84</v>
      </c>
      <c r="I294" s="33"/>
      <c r="J294" s="64"/>
      <c r="K294" s="64"/>
      <c r="L294" s="64"/>
      <c r="M294" s="71"/>
      <c r="N294" s="71"/>
    </row>
    <row r="295" spans="1:14" s="72" customFormat="1" ht="47.25">
      <c r="A295" s="23" t="s">
        <v>310</v>
      </c>
      <c r="B295" s="24" t="s">
        <v>1573</v>
      </c>
      <c r="C295" s="24" t="s">
        <v>1600</v>
      </c>
      <c r="D295" s="24" t="s">
        <v>1600</v>
      </c>
      <c r="E295" s="24" t="s">
        <v>1585</v>
      </c>
      <c r="F295" s="24">
        <v>207962</v>
      </c>
      <c r="G295" s="24" t="s">
        <v>1324</v>
      </c>
      <c r="H295" s="65">
        <v>0.82</v>
      </c>
      <c r="I295" s="33"/>
      <c r="J295" s="64"/>
      <c r="K295" s="64"/>
      <c r="L295" s="64"/>
      <c r="M295" s="71"/>
      <c r="N295" s="71"/>
    </row>
    <row r="296" spans="1:14" s="72" customFormat="1" ht="47.25">
      <c r="A296" s="23" t="s">
        <v>311</v>
      </c>
      <c r="B296" s="24" t="s">
        <v>1573</v>
      </c>
      <c r="C296" s="24" t="s">
        <v>1602</v>
      </c>
      <c r="D296" s="24" t="s">
        <v>1602</v>
      </c>
      <c r="E296" s="24" t="s">
        <v>1585</v>
      </c>
      <c r="F296" s="24">
        <v>207944</v>
      </c>
      <c r="G296" s="24" t="s">
        <v>1324</v>
      </c>
      <c r="H296" s="65">
        <v>3.35</v>
      </c>
      <c r="I296" s="33"/>
      <c r="J296" s="64"/>
      <c r="K296" s="64"/>
      <c r="L296" s="64"/>
      <c r="M296" s="71"/>
      <c r="N296" s="71"/>
    </row>
    <row r="297" spans="1:14" s="72" customFormat="1" ht="47.25">
      <c r="A297" s="23" t="s">
        <v>312</v>
      </c>
      <c r="B297" s="24" t="s">
        <v>1573</v>
      </c>
      <c r="C297" s="24" t="s">
        <v>1602</v>
      </c>
      <c r="D297" s="24" t="s">
        <v>1602</v>
      </c>
      <c r="E297" s="24" t="s">
        <v>1585</v>
      </c>
      <c r="F297" s="24">
        <v>207944</v>
      </c>
      <c r="G297" s="24" t="s">
        <v>1324</v>
      </c>
      <c r="H297" s="65">
        <v>3.3570000000000002</v>
      </c>
      <c r="I297" s="33"/>
      <c r="J297" s="64"/>
      <c r="K297" s="64"/>
      <c r="L297" s="64"/>
      <c r="M297" s="71"/>
      <c r="N297" s="71"/>
    </row>
    <row r="298" spans="1:14" s="72" customFormat="1" ht="47.25">
      <c r="A298" s="23" t="s">
        <v>313</v>
      </c>
      <c r="B298" s="24" t="s">
        <v>1573</v>
      </c>
      <c r="C298" s="24" t="s">
        <v>1602</v>
      </c>
      <c r="D298" s="24" t="s">
        <v>1602</v>
      </c>
      <c r="E298" s="24" t="s">
        <v>1585</v>
      </c>
      <c r="F298" s="24">
        <v>207944</v>
      </c>
      <c r="G298" s="24" t="s">
        <v>1324</v>
      </c>
      <c r="H298" s="65">
        <v>7.8E-2</v>
      </c>
      <c r="I298" s="33"/>
      <c r="J298" s="64"/>
      <c r="K298" s="64"/>
      <c r="L298" s="64"/>
      <c r="M298" s="71"/>
      <c r="N298" s="71"/>
    </row>
    <row r="299" spans="1:14" s="72" customFormat="1" ht="47.25">
      <c r="A299" s="23" t="s">
        <v>314</v>
      </c>
      <c r="B299" s="24" t="s">
        <v>1573</v>
      </c>
      <c r="C299" s="24" t="s">
        <v>1602</v>
      </c>
      <c r="D299" s="24" t="s">
        <v>1602</v>
      </c>
      <c r="E299" s="24" t="s">
        <v>1585</v>
      </c>
      <c r="F299" s="24">
        <v>207944</v>
      </c>
      <c r="G299" s="24" t="s">
        <v>1324</v>
      </c>
      <c r="H299" s="65">
        <v>0.05</v>
      </c>
      <c r="I299" s="33"/>
      <c r="J299" s="64"/>
      <c r="K299" s="64"/>
      <c r="L299" s="64"/>
      <c r="M299" s="71"/>
      <c r="N299" s="71"/>
    </row>
    <row r="300" spans="1:14" s="72" customFormat="1" ht="47.25">
      <c r="A300" s="23" t="s">
        <v>315</v>
      </c>
      <c r="B300" s="24" t="s">
        <v>1573</v>
      </c>
      <c r="C300" s="24" t="s">
        <v>1602</v>
      </c>
      <c r="D300" s="24" t="s">
        <v>1602</v>
      </c>
      <c r="E300" s="24" t="s">
        <v>1585</v>
      </c>
      <c r="F300" s="24">
        <v>207944</v>
      </c>
      <c r="G300" s="24" t="s">
        <v>1324</v>
      </c>
      <c r="H300" s="65">
        <v>2</v>
      </c>
      <c r="I300" s="33"/>
      <c r="J300" s="64"/>
      <c r="K300" s="64"/>
      <c r="L300" s="64"/>
      <c r="M300" s="71"/>
      <c r="N300" s="71"/>
    </row>
    <row r="301" spans="1:14" s="72" customFormat="1" ht="47.25">
      <c r="A301" s="23" t="s">
        <v>316</v>
      </c>
      <c r="B301" s="24" t="s">
        <v>1573</v>
      </c>
      <c r="C301" s="24" t="s">
        <v>1602</v>
      </c>
      <c r="D301" s="24" t="s">
        <v>1602</v>
      </c>
      <c r="E301" s="24" t="s">
        <v>1585</v>
      </c>
      <c r="F301" s="24">
        <v>207944</v>
      </c>
      <c r="G301" s="24" t="s">
        <v>1324</v>
      </c>
      <c r="H301" s="65">
        <v>2.069</v>
      </c>
      <c r="I301" s="33"/>
      <c r="J301" s="64"/>
      <c r="K301" s="64"/>
      <c r="L301" s="64"/>
      <c r="M301" s="71"/>
      <c r="N301" s="71"/>
    </row>
    <row r="302" spans="1:14" s="72" customFormat="1" ht="47.25">
      <c r="A302" s="23" t="s">
        <v>317</v>
      </c>
      <c r="B302" s="24" t="s">
        <v>1573</v>
      </c>
      <c r="C302" s="24" t="s">
        <v>1602</v>
      </c>
      <c r="D302" s="24" t="s">
        <v>1602</v>
      </c>
      <c r="E302" s="24" t="s">
        <v>1585</v>
      </c>
      <c r="F302" s="24">
        <v>207944</v>
      </c>
      <c r="G302" s="24" t="s">
        <v>1324</v>
      </c>
      <c r="H302" s="65">
        <v>0.83</v>
      </c>
      <c r="I302" s="33"/>
      <c r="J302" s="64"/>
      <c r="K302" s="64"/>
      <c r="L302" s="64"/>
      <c r="M302" s="71"/>
      <c r="N302" s="71"/>
    </row>
    <row r="303" spans="1:14" s="72" customFormat="1" ht="47.25">
      <c r="A303" s="23" t="s">
        <v>318</v>
      </c>
      <c r="B303" s="24" t="s">
        <v>1573</v>
      </c>
      <c r="C303" s="24" t="s">
        <v>1602</v>
      </c>
      <c r="D303" s="24" t="s">
        <v>1602</v>
      </c>
      <c r="E303" s="24" t="s">
        <v>1585</v>
      </c>
      <c r="F303" s="24">
        <v>207944</v>
      </c>
      <c r="G303" s="24" t="s">
        <v>1324</v>
      </c>
      <c r="H303" s="65">
        <v>0.89</v>
      </c>
      <c r="I303" s="33"/>
      <c r="J303" s="64"/>
      <c r="K303" s="64"/>
      <c r="L303" s="64"/>
      <c r="M303" s="71"/>
      <c r="N303" s="71"/>
    </row>
    <row r="304" spans="1:14" s="72" customFormat="1" ht="47.25">
      <c r="A304" s="23" t="s">
        <v>319</v>
      </c>
      <c r="B304" s="24" t="s">
        <v>1573</v>
      </c>
      <c r="C304" s="24" t="s">
        <v>1603</v>
      </c>
      <c r="D304" s="24" t="s">
        <v>1603</v>
      </c>
      <c r="E304" s="24" t="s">
        <v>1585</v>
      </c>
      <c r="F304" s="24">
        <v>207948</v>
      </c>
      <c r="G304" s="24" t="s">
        <v>1324</v>
      </c>
      <c r="H304" s="65">
        <v>0.58499999999999996</v>
      </c>
      <c r="I304" s="33"/>
      <c r="J304" s="64"/>
      <c r="K304" s="64"/>
      <c r="L304" s="64"/>
      <c r="M304" s="71"/>
      <c r="N304" s="71"/>
    </row>
    <row r="305" spans="1:14" s="72" customFormat="1" ht="47.25">
      <c r="A305" s="23" t="s">
        <v>320</v>
      </c>
      <c r="B305" s="24" t="s">
        <v>1573</v>
      </c>
      <c r="C305" s="24" t="s">
        <v>1603</v>
      </c>
      <c r="D305" s="24" t="s">
        <v>1603</v>
      </c>
      <c r="E305" s="24" t="s">
        <v>1585</v>
      </c>
      <c r="F305" s="24">
        <v>207948</v>
      </c>
      <c r="G305" s="24" t="s">
        <v>1324</v>
      </c>
      <c r="H305" s="65">
        <v>0.56999999999999995</v>
      </c>
      <c r="I305" s="33"/>
      <c r="J305" s="64"/>
      <c r="K305" s="64"/>
      <c r="L305" s="64"/>
      <c r="M305" s="71"/>
      <c r="N305" s="71"/>
    </row>
    <row r="306" spans="1:14" s="72" customFormat="1" ht="47.25">
      <c r="A306" s="23" t="s">
        <v>321</v>
      </c>
      <c r="B306" s="24" t="s">
        <v>1573</v>
      </c>
      <c r="C306" s="24" t="s">
        <v>1603</v>
      </c>
      <c r="D306" s="24" t="s">
        <v>1603</v>
      </c>
      <c r="E306" s="24" t="s">
        <v>1585</v>
      </c>
      <c r="F306" s="24">
        <v>207948</v>
      </c>
      <c r="G306" s="24" t="s">
        <v>1324</v>
      </c>
      <c r="H306" s="65">
        <v>1.345</v>
      </c>
      <c r="I306" s="33"/>
      <c r="J306" s="64"/>
      <c r="K306" s="64"/>
      <c r="L306" s="64"/>
      <c r="M306" s="71"/>
      <c r="N306" s="71"/>
    </row>
    <row r="307" spans="1:14" s="72" customFormat="1" ht="47.25">
      <c r="A307" s="23" t="s">
        <v>322</v>
      </c>
      <c r="B307" s="24" t="s">
        <v>1573</v>
      </c>
      <c r="C307" s="24" t="s">
        <v>1603</v>
      </c>
      <c r="D307" s="24" t="s">
        <v>1603</v>
      </c>
      <c r="E307" s="24" t="s">
        <v>1585</v>
      </c>
      <c r="F307" s="24">
        <v>207948</v>
      </c>
      <c r="G307" s="24" t="s">
        <v>1324</v>
      </c>
      <c r="H307" s="65">
        <v>1.365</v>
      </c>
      <c r="I307" s="33"/>
      <c r="J307" s="64"/>
      <c r="K307" s="64"/>
      <c r="L307" s="64"/>
      <c r="M307" s="71"/>
      <c r="N307" s="71"/>
    </row>
    <row r="308" spans="1:14" s="72" customFormat="1" ht="47.25">
      <c r="A308" s="23" t="s">
        <v>323</v>
      </c>
      <c r="B308" s="24" t="s">
        <v>1573</v>
      </c>
      <c r="C308" s="24" t="s">
        <v>1604</v>
      </c>
      <c r="D308" s="24" t="s">
        <v>1604</v>
      </c>
      <c r="E308" s="24" t="s">
        <v>1605</v>
      </c>
      <c r="F308" s="24" t="s">
        <v>1606</v>
      </c>
      <c r="G308" s="24" t="s">
        <v>1324</v>
      </c>
      <c r="H308" s="65">
        <v>1.8520000000000001</v>
      </c>
      <c r="I308" s="33"/>
      <c r="J308" s="64"/>
      <c r="K308" s="64"/>
      <c r="L308" s="64"/>
      <c r="M308" s="71"/>
      <c r="N308" s="71"/>
    </row>
    <row r="309" spans="1:14" s="72" customFormat="1" ht="31.5">
      <c r="A309" s="23" t="s">
        <v>324</v>
      </c>
      <c r="B309" s="24" t="s">
        <v>1607</v>
      </c>
      <c r="C309" s="24" t="s">
        <v>1608</v>
      </c>
      <c r="D309" s="24" t="s">
        <v>1608</v>
      </c>
      <c r="E309" s="24" t="s">
        <v>1609</v>
      </c>
      <c r="F309" s="24">
        <v>206185</v>
      </c>
      <c r="G309" s="24" t="s">
        <v>1324</v>
      </c>
      <c r="H309" s="65">
        <v>7.6</v>
      </c>
      <c r="I309" s="33"/>
      <c r="J309" s="33"/>
      <c r="K309" s="64"/>
      <c r="L309" s="64"/>
      <c r="M309" s="71"/>
      <c r="N309" s="71"/>
    </row>
    <row r="310" spans="1:14" s="72" customFormat="1" ht="31.5">
      <c r="A310" s="23" t="s">
        <v>325</v>
      </c>
      <c r="B310" s="24" t="s">
        <v>1607</v>
      </c>
      <c r="C310" s="24" t="s">
        <v>1610</v>
      </c>
      <c r="D310" s="24" t="s">
        <v>1610</v>
      </c>
      <c r="E310" s="24" t="s">
        <v>1609</v>
      </c>
      <c r="F310" s="24">
        <v>206198</v>
      </c>
      <c r="G310" s="24" t="s">
        <v>1324</v>
      </c>
      <c r="H310" s="65">
        <v>7.6</v>
      </c>
      <c r="I310" s="33"/>
      <c r="J310" s="33"/>
      <c r="K310" s="64"/>
      <c r="L310" s="64"/>
      <c r="M310" s="71"/>
      <c r="N310" s="71"/>
    </row>
    <row r="311" spans="1:14" s="72" customFormat="1" ht="31.5">
      <c r="A311" s="23" t="s">
        <v>326</v>
      </c>
      <c r="B311" s="24" t="s">
        <v>1607</v>
      </c>
      <c r="C311" s="24" t="s">
        <v>1611</v>
      </c>
      <c r="D311" s="24" t="s">
        <v>1611</v>
      </c>
      <c r="E311" s="24" t="s">
        <v>1609</v>
      </c>
      <c r="F311" s="24">
        <v>206186</v>
      </c>
      <c r="G311" s="24" t="s">
        <v>1324</v>
      </c>
      <c r="H311" s="65">
        <v>27.03</v>
      </c>
      <c r="I311" s="33"/>
      <c r="J311" s="33"/>
      <c r="K311" s="64"/>
      <c r="L311" s="64"/>
      <c r="M311" s="71"/>
      <c r="N311" s="71"/>
    </row>
    <row r="312" spans="1:14" s="72" customFormat="1" ht="31.5">
      <c r="A312" s="23" t="s">
        <v>327</v>
      </c>
      <c r="B312" s="24" t="s">
        <v>1607</v>
      </c>
      <c r="C312" s="24" t="s">
        <v>1612</v>
      </c>
      <c r="D312" s="24" t="s">
        <v>1612</v>
      </c>
      <c r="E312" s="24" t="s">
        <v>1609</v>
      </c>
      <c r="F312" s="24">
        <v>206189</v>
      </c>
      <c r="G312" s="24" t="s">
        <v>1324</v>
      </c>
      <c r="H312" s="65">
        <v>7</v>
      </c>
      <c r="I312" s="33"/>
      <c r="J312" s="33"/>
      <c r="K312" s="64"/>
      <c r="L312" s="64"/>
      <c r="M312" s="71"/>
      <c r="N312" s="71"/>
    </row>
    <row r="313" spans="1:14" s="72" customFormat="1" ht="31.5">
      <c r="A313" s="23" t="s">
        <v>328</v>
      </c>
      <c r="B313" s="24" t="s">
        <v>1607</v>
      </c>
      <c r="C313" s="24" t="s">
        <v>1613</v>
      </c>
      <c r="D313" s="24" t="s">
        <v>1613</v>
      </c>
      <c r="E313" s="24" t="s">
        <v>1609</v>
      </c>
      <c r="F313" s="24">
        <v>206190</v>
      </c>
      <c r="G313" s="24" t="s">
        <v>1324</v>
      </c>
      <c r="H313" s="65">
        <v>15.03</v>
      </c>
      <c r="I313" s="33"/>
      <c r="J313" s="33"/>
      <c r="K313" s="64"/>
      <c r="L313" s="64"/>
      <c r="M313" s="71"/>
      <c r="N313" s="71"/>
    </row>
    <row r="314" spans="1:14" s="72" customFormat="1" ht="31.5">
      <c r="A314" s="23" t="s">
        <v>329</v>
      </c>
      <c r="B314" s="24" t="s">
        <v>1607</v>
      </c>
      <c r="C314" s="24" t="s">
        <v>1614</v>
      </c>
      <c r="D314" s="24" t="s">
        <v>1614</v>
      </c>
      <c r="E314" s="24" t="s">
        <v>1609</v>
      </c>
      <c r="F314" s="24">
        <v>206191</v>
      </c>
      <c r="G314" s="24" t="s">
        <v>1324</v>
      </c>
      <c r="H314" s="65">
        <v>7</v>
      </c>
      <c r="I314" s="33"/>
      <c r="J314" s="33"/>
      <c r="K314" s="64"/>
      <c r="L314" s="64"/>
      <c r="M314" s="71"/>
      <c r="N314" s="71"/>
    </row>
    <row r="315" spans="1:14" s="72" customFormat="1" ht="47.25">
      <c r="A315" s="23" t="s">
        <v>330</v>
      </c>
      <c r="B315" s="24" t="s">
        <v>1615</v>
      </c>
      <c r="C315" s="24" t="s">
        <v>1616</v>
      </c>
      <c r="D315" s="24" t="s">
        <v>1617</v>
      </c>
      <c r="E315" s="24" t="s">
        <v>1618</v>
      </c>
      <c r="F315" s="24" t="s">
        <v>1619</v>
      </c>
      <c r="G315" s="24" t="s">
        <v>1324</v>
      </c>
      <c r="H315" s="65">
        <v>0.38500000000000001</v>
      </c>
      <c r="I315" s="33"/>
      <c r="J315" s="64"/>
      <c r="K315" s="64"/>
      <c r="L315" s="64"/>
      <c r="M315" s="71"/>
      <c r="N315" s="71"/>
    </row>
    <row r="316" spans="1:14" s="72" customFormat="1" ht="47.25">
      <c r="A316" s="23" t="s">
        <v>331</v>
      </c>
      <c r="B316" s="24" t="s">
        <v>1615</v>
      </c>
      <c r="C316" s="24" t="s">
        <v>1620</v>
      </c>
      <c r="D316" s="24" t="s">
        <v>1621</v>
      </c>
      <c r="E316" s="24" t="s">
        <v>1618</v>
      </c>
      <c r="F316" s="24" t="s">
        <v>1622</v>
      </c>
      <c r="G316" s="24" t="s">
        <v>1324</v>
      </c>
      <c r="H316" s="65">
        <v>0.27900000000000003</v>
      </c>
      <c r="I316" s="33"/>
      <c r="J316" s="64"/>
      <c r="K316" s="64"/>
      <c r="L316" s="64"/>
      <c r="M316" s="71"/>
      <c r="N316" s="71"/>
    </row>
    <row r="317" spans="1:14" s="72" customFormat="1" ht="47.25">
      <c r="A317" s="23" t="s">
        <v>332</v>
      </c>
      <c r="B317" s="24" t="s">
        <v>1615</v>
      </c>
      <c r="C317" s="24" t="s">
        <v>1620</v>
      </c>
      <c r="D317" s="24" t="s">
        <v>1623</v>
      </c>
      <c r="E317" s="24" t="s">
        <v>1618</v>
      </c>
      <c r="F317" s="24" t="s">
        <v>1622</v>
      </c>
      <c r="G317" s="24" t="s">
        <v>1324</v>
      </c>
      <c r="H317" s="65">
        <v>0.46899999999999997</v>
      </c>
      <c r="I317" s="33"/>
      <c r="J317" s="64"/>
      <c r="K317" s="64"/>
      <c r="L317" s="64"/>
      <c r="M317" s="71"/>
      <c r="N317" s="71"/>
    </row>
    <row r="318" spans="1:14" s="72" customFormat="1" ht="47.25">
      <c r="A318" s="23" t="s">
        <v>333</v>
      </c>
      <c r="B318" s="24" t="s">
        <v>1615</v>
      </c>
      <c r="C318" s="24" t="s">
        <v>1620</v>
      </c>
      <c r="D318" s="24" t="s">
        <v>1624</v>
      </c>
      <c r="E318" s="24" t="s">
        <v>1618</v>
      </c>
      <c r="F318" s="24" t="s">
        <v>1622</v>
      </c>
      <c r="G318" s="24" t="s">
        <v>1324</v>
      </c>
      <c r="H318" s="65">
        <v>0.123</v>
      </c>
      <c r="I318" s="33"/>
      <c r="J318" s="64"/>
      <c r="K318" s="64"/>
      <c r="L318" s="64"/>
      <c r="M318" s="71"/>
      <c r="N318" s="71"/>
    </row>
    <row r="319" spans="1:14" s="72" customFormat="1" ht="47.25">
      <c r="A319" s="23" t="s">
        <v>334</v>
      </c>
      <c r="B319" s="24" t="s">
        <v>1615</v>
      </c>
      <c r="C319" s="24" t="s">
        <v>1616</v>
      </c>
      <c r="D319" s="24" t="s">
        <v>1625</v>
      </c>
      <c r="E319" s="24" t="s">
        <v>1618</v>
      </c>
      <c r="F319" s="24" t="s">
        <v>1619</v>
      </c>
      <c r="G319" s="24" t="s">
        <v>1324</v>
      </c>
      <c r="H319" s="65">
        <v>0.56899999999999995</v>
      </c>
      <c r="I319" s="33"/>
      <c r="J319" s="64"/>
      <c r="K319" s="64"/>
      <c r="L319" s="64"/>
      <c r="M319" s="71"/>
      <c r="N319" s="71"/>
    </row>
    <row r="320" spans="1:14" s="72" customFormat="1" ht="47.25">
      <c r="A320" s="23" t="s">
        <v>335</v>
      </c>
      <c r="B320" s="24" t="s">
        <v>1615</v>
      </c>
      <c r="C320" s="24" t="s">
        <v>1620</v>
      </c>
      <c r="D320" s="24" t="s">
        <v>1626</v>
      </c>
      <c r="E320" s="24" t="s">
        <v>1618</v>
      </c>
      <c r="F320" s="24" t="s">
        <v>1622</v>
      </c>
      <c r="G320" s="24" t="s">
        <v>1324</v>
      </c>
      <c r="H320" s="65">
        <v>0.72</v>
      </c>
      <c r="I320" s="33"/>
      <c r="J320" s="64"/>
      <c r="K320" s="64"/>
      <c r="L320" s="64"/>
      <c r="M320" s="71"/>
      <c r="N320" s="71"/>
    </row>
    <row r="321" spans="1:14" s="72" customFormat="1" ht="63">
      <c r="A321" s="23" t="s">
        <v>336</v>
      </c>
      <c r="B321" s="24" t="s">
        <v>1615</v>
      </c>
      <c r="C321" s="24" t="s">
        <v>1616</v>
      </c>
      <c r="D321" s="24" t="s">
        <v>1627</v>
      </c>
      <c r="E321" s="24" t="s">
        <v>1618</v>
      </c>
      <c r="F321" s="24" t="s">
        <v>1619</v>
      </c>
      <c r="G321" s="24" t="s">
        <v>1324</v>
      </c>
      <c r="H321" s="65">
        <v>0.32</v>
      </c>
      <c r="I321" s="33"/>
      <c r="J321" s="64"/>
      <c r="K321" s="64"/>
      <c r="L321" s="64"/>
      <c r="M321" s="71"/>
      <c r="N321" s="71"/>
    </row>
    <row r="322" spans="1:14" s="72" customFormat="1" ht="47.25">
      <c r="A322" s="23" t="s">
        <v>337</v>
      </c>
      <c r="B322" s="24" t="s">
        <v>1615</v>
      </c>
      <c r="C322" s="24" t="s">
        <v>1628</v>
      </c>
      <c r="D322" s="24" t="s">
        <v>1629</v>
      </c>
      <c r="E322" s="24" t="s">
        <v>1618</v>
      </c>
      <c r="F322" s="24" t="s">
        <v>1630</v>
      </c>
      <c r="G322" s="24" t="s">
        <v>1324</v>
      </c>
      <c r="H322" s="65">
        <v>0.34599999999999997</v>
      </c>
      <c r="I322" s="33"/>
      <c r="J322" s="64"/>
      <c r="K322" s="64"/>
      <c r="L322" s="64"/>
      <c r="M322" s="71"/>
      <c r="N322" s="71"/>
    </row>
    <row r="323" spans="1:14" s="72" customFormat="1" ht="47.25">
      <c r="A323" s="23" t="s">
        <v>338</v>
      </c>
      <c r="B323" s="24" t="s">
        <v>1615</v>
      </c>
      <c r="C323" s="24" t="s">
        <v>1628</v>
      </c>
      <c r="D323" s="24" t="s">
        <v>1631</v>
      </c>
      <c r="E323" s="24" t="s">
        <v>1618</v>
      </c>
      <c r="F323" s="24" t="s">
        <v>1630</v>
      </c>
      <c r="G323" s="24" t="s">
        <v>1324</v>
      </c>
      <c r="H323" s="65">
        <v>0.439</v>
      </c>
      <c r="I323" s="33"/>
      <c r="J323" s="64"/>
      <c r="K323" s="64"/>
      <c r="L323" s="64"/>
      <c r="M323" s="71"/>
      <c r="N323" s="71"/>
    </row>
    <row r="324" spans="1:14" s="72" customFormat="1" ht="47.25">
      <c r="A324" s="23" t="s">
        <v>339</v>
      </c>
      <c r="B324" s="24" t="s">
        <v>1615</v>
      </c>
      <c r="C324" s="24" t="s">
        <v>1628</v>
      </c>
      <c r="D324" s="24" t="s">
        <v>1632</v>
      </c>
      <c r="E324" s="24" t="s">
        <v>1618</v>
      </c>
      <c r="F324" s="24" t="s">
        <v>1630</v>
      </c>
      <c r="G324" s="24" t="s">
        <v>1324</v>
      </c>
      <c r="H324" s="65">
        <v>0.223</v>
      </c>
      <c r="I324" s="33"/>
      <c r="J324" s="64"/>
      <c r="K324" s="64"/>
      <c r="L324" s="64"/>
      <c r="M324" s="71"/>
      <c r="N324" s="71"/>
    </row>
    <row r="325" spans="1:14" s="72" customFormat="1" ht="47.25">
      <c r="A325" s="23" t="s">
        <v>340</v>
      </c>
      <c r="B325" s="24" t="s">
        <v>1615</v>
      </c>
      <c r="C325" s="24" t="s">
        <v>1628</v>
      </c>
      <c r="D325" s="24" t="s">
        <v>1633</v>
      </c>
      <c r="E325" s="24" t="s">
        <v>1618</v>
      </c>
      <c r="F325" s="24" t="s">
        <v>1630</v>
      </c>
      <c r="G325" s="24" t="s">
        <v>1324</v>
      </c>
      <c r="H325" s="65">
        <v>0.2</v>
      </c>
      <c r="I325" s="33"/>
      <c r="J325" s="64"/>
      <c r="K325" s="64"/>
      <c r="L325" s="64"/>
      <c r="M325" s="71"/>
      <c r="N325" s="71"/>
    </row>
    <row r="326" spans="1:14" s="72" customFormat="1" ht="47.25">
      <c r="A326" s="23" t="s">
        <v>341</v>
      </c>
      <c r="B326" s="24" t="s">
        <v>1615</v>
      </c>
      <c r="C326" s="24" t="s">
        <v>1628</v>
      </c>
      <c r="D326" s="24" t="s">
        <v>1634</v>
      </c>
      <c r="E326" s="24" t="s">
        <v>1618</v>
      </c>
      <c r="F326" s="24" t="s">
        <v>1630</v>
      </c>
      <c r="G326" s="24" t="s">
        <v>1324</v>
      </c>
      <c r="H326" s="65">
        <v>0.63</v>
      </c>
      <c r="I326" s="33"/>
      <c r="J326" s="64"/>
      <c r="K326" s="64"/>
      <c r="L326" s="64"/>
      <c r="M326" s="71"/>
      <c r="N326" s="71"/>
    </row>
    <row r="327" spans="1:14" s="72" customFormat="1" ht="47.25">
      <c r="A327" s="23" t="s">
        <v>342</v>
      </c>
      <c r="B327" s="24" t="s">
        <v>1615</v>
      </c>
      <c r="C327" s="24" t="s">
        <v>1628</v>
      </c>
      <c r="D327" s="24" t="s">
        <v>1635</v>
      </c>
      <c r="E327" s="24" t="s">
        <v>1618</v>
      </c>
      <c r="F327" s="24" t="s">
        <v>1630</v>
      </c>
      <c r="G327" s="24" t="s">
        <v>1324</v>
      </c>
      <c r="H327" s="65">
        <v>3.4000000000000002E-2</v>
      </c>
      <c r="I327" s="33"/>
      <c r="J327" s="64"/>
      <c r="K327" s="64"/>
      <c r="L327" s="64"/>
      <c r="M327" s="71"/>
      <c r="N327" s="71"/>
    </row>
    <row r="328" spans="1:14" s="72" customFormat="1" ht="47.25">
      <c r="A328" s="23" t="s">
        <v>343</v>
      </c>
      <c r="B328" s="24" t="s">
        <v>1615</v>
      </c>
      <c r="C328" s="24" t="s">
        <v>1628</v>
      </c>
      <c r="D328" s="24" t="s">
        <v>1636</v>
      </c>
      <c r="E328" s="24" t="s">
        <v>1618</v>
      </c>
      <c r="F328" s="24" t="s">
        <v>1630</v>
      </c>
      <c r="G328" s="24" t="s">
        <v>1324</v>
      </c>
      <c r="H328" s="65">
        <v>3.5000000000000003E-2</v>
      </c>
      <c r="I328" s="33"/>
      <c r="J328" s="64"/>
      <c r="K328" s="64"/>
      <c r="L328" s="64"/>
      <c r="M328" s="71"/>
      <c r="N328" s="71"/>
    </row>
    <row r="329" spans="1:14" s="72" customFormat="1" ht="47.25">
      <c r="A329" s="23" t="s">
        <v>344</v>
      </c>
      <c r="B329" s="24" t="s">
        <v>1615</v>
      </c>
      <c r="C329" s="24" t="s">
        <v>1628</v>
      </c>
      <c r="D329" s="24" t="s">
        <v>1637</v>
      </c>
      <c r="E329" s="24" t="s">
        <v>1618</v>
      </c>
      <c r="F329" s="24" t="s">
        <v>1630</v>
      </c>
      <c r="G329" s="24" t="s">
        <v>1324</v>
      </c>
      <c r="H329" s="65">
        <v>0.188</v>
      </c>
      <c r="I329" s="33"/>
      <c r="J329" s="64"/>
      <c r="K329" s="64"/>
      <c r="L329" s="64"/>
      <c r="M329" s="71"/>
      <c r="N329" s="71"/>
    </row>
    <row r="330" spans="1:14" s="72" customFormat="1" ht="47.25">
      <c r="A330" s="23" t="s">
        <v>345</v>
      </c>
      <c r="B330" s="24" t="s">
        <v>1615</v>
      </c>
      <c r="C330" s="24" t="s">
        <v>1628</v>
      </c>
      <c r="D330" s="24" t="s">
        <v>1638</v>
      </c>
      <c r="E330" s="24" t="s">
        <v>1618</v>
      </c>
      <c r="F330" s="24" t="s">
        <v>1630</v>
      </c>
      <c r="G330" s="24" t="s">
        <v>1324</v>
      </c>
      <c r="H330" s="65">
        <v>3.3000000000000002E-2</v>
      </c>
      <c r="I330" s="33"/>
      <c r="J330" s="64"/>
      <c r="K330" s="64"/>
      <c r="L330" s="64"/>
      <c r="M330" s="71"/>
      <c r="N330" s="71"/>
    </row>
    <row r="331" spans="1:14" s="72" customFormat="1" ht="47.25">
      <c r="A331" s="23" t="s">
        <v>346</v>
      </c>
      <c r="B331" s="24" t="s">
        <v>1615</v>
      </c>
      <c r="C331" s="24" t="s">
        <v>1628</v>
      </c>
      <c r="D331" s="24" t="s">
        <v>1639</v>
      </c>
      <c r="E331" s="24" t="s">
        <v>1618</v>
      </c>
      <c r="F331" s="24" t="s">
        <v>1630</v>
      </c>
      <c r="G331" s="24" t="s">
        <v>1324</v>
      </c>
      <c r="H331" s="65">
        <v>2.5999999999999999E-2</v>
      </c>
      <c r="I331" s="33"/>
      <c r="J331" s="64"/>
      <c r="K331" s="64"/>
      <c r="L331" s="64"/>
      <c r="M331" s="71"/>
      <c r="N331" s="71"/>
    </row>
    <row r="332" spans="1:14" s="72" customFormat="1" ht="47.25">
      <c r="A332" s="23" t="s">
        <v>347</v>
      </c>
      <c r="B332" s="24" t="s">
        <v>1615</v>
      </c>
      <c r="C332" s="24" t="s">
        <v>1628</v>
      </c>
      <c r="D332" s="24" t="s">
        <v>1640</v>
      </c>
      <c r="E332" s="24" t="s">
        <v>1618</v>
      </c>
      <c r="F332" s="24" t="s">
        <v>1630</v>
      </c>
      <c r="G332" s="24" t="s">
        <v>1324</v>
      </c>
      <c r="H332" s="65">
        <v>0.11</v>
      </c>
      <c r="I332" s="33"/>
      <c r="J332" s="64"/>
      <c r="K332" s="64"/>
      <c r="L332" s="64"/>
      <c r="M332" s="71"/>
      <c r="N332" s="71"/>
    </row>
    <row r="333" spans="1:14" s="72" customFormat="1" ht="47.25">
      <c r="A333" s="23" t="s">
        <v>348</v>
      </c>
      <c r="B333" s="24" t="s">
        <v>1615</v>
      </c>
      <c r="C333" s="24" t="s">
        <v>1628</v>
      </c>
      <c r="D333" s="24" t="s">
        <v>1641</v>
      </c>
      <c r="E333" s="24" t="s">
        <v>1618</v>
      </c>
      <c r="F333" s="24" t="s">
        <v>1630</v>
      </c>
      <c r="G333" s="24" t="s">
        <v>1324</v>
      </c>
      <c r="H333" s="65">
        <v>7.3999999999999996E-2</v>
      </c>
      <c r="I333" s="33"/>
      <c r="J333" s="64"/>
      <c r="K333" s="64"/>
      <c r="L333" s="64"/>
      <c r="M333" s="71"/>
      <c r="N333" s="71"/>
    </row>
    <row r="334" spans="1:14" s="72" customFormat="1" ht="47.25">
      <c r="A334" s="23" t="s">
        <v>349</v>
      </c>
      <c r="B334" s="24" t="s">
        <v>1615</v>
      </c>
      <c r="C334" s="24" t="s">
        <v>1628</v>
      </c>
      <c r="D334" s="24" t="s">
        <v>1642</v>
      </c>
      <c r="E334" s="24" t="s">
        <v>1618</v>
      </c>
      <c r="F334" s="24" t="s">
        <v>1630</v>
      </c>
      <c r="G334" s="24" t="s">
        <v>1324</v>
      </c>
      <c r="H334" s="65">
        <v>0.06</v>
      </c>
      <c r="I334" s="33"/>
      <c r="J334" s="64"/>
      <c r="K334" s="64"/>
      <c r="L334" s="64"/>
      <c r="M334" s="71"/>
      <c r="N334" s="71"/>
    </row>
    <row r="335" spans="1:14" s="72" customFormat="1" ht="47.25">
      <c r="A335" s="23" t="s">
        <v>350</v>
      </c>
      <c r="B335" s="24" t="s">
        <v>1615</v>
      </c>
      <c r="C335" s="24" t="s">
        <v>1628</v>
      </c>
      <c r="D335" s="24" t="s">
        <v>1643</v>
      </c>
      <c r="E335" s="24" t="s">
        <v>1618</v>
      </c>
      <c r="F335" s="24" t="s">
        <v>1630</v>
      </c>
      <c r="G335" s="24" t="s">
        <v>1324</v>
      </c>
      <c r="H335" s="65">
        <v>2.4E-2</v>
      </c>
      <c r="I335" s="33"/>
      <c r="J335" s="64"/>
      <c r="K335" s="64"/>
      <c r="L335" s="64"/>
      <c r="M335" s="71"/>
      <c r="N335" s="71"/>
    </row>
    <row r="336" spans="1:14" s="72" customFormat="1" ht="47.25">
      <c r="A336" s="23" t="s">
        <v>351</v>
      </c>
      <c r="B336" s="24" t="s">
        <v>1615</v>
      </c>
      <c r="C336" s="24" t="s">
        <v>1628</v>
      </c>
      <c r="D336" s="24" t="s">
        <v>1644</v>
      </c>
      <c r="E336" s="24" t="s">
        <v>1618</v>
      </c>
      <c r="F336" s="24" t="s">
        <v>1630</v>
      </c>
      <c r="G336" s="24" t="s">
        <v>1324</v>
      </c>
      <c r="H336" s="65">
        <v>3.5000000000000003E-2</v>
      </c>
      <c r="I336" s="33"/>
      <c r="J336" s="64"/>
      <c r="K336" s="64"/>
      <c r="L336" s="64"/>
      <c r="M336" s="71"/>
      <c r="N336" s="71"/>
    </row>
    <row r="337" spans="1:14" s="72" customFormat="1" ht="47.25">
      <c r="A337" s="23" t="s">
        <v>352</v>
      </c>
      <c r="B337" s="24" t="s">
        <v>1615</v>
      </c>
      <c r="C337" s="24" t="s">
        <v>1628</v>
      </c>
      <c r="D337" s="24" t="s">
        <v>1645</v>
      </c>
      <c r="E337" s="24" t="s">
        <v>1618</v>
      </c>
      <c r="F337" s="24" t="s">
        <v>1630</v>
      </c>
      <c r="G337" s="24" t="s">
        <v>1324</v>
      </c>
      <c r="H337" s="65">
        <v>3.2000000000000001E-2</v>
      </c>
      <c r="I337" s="33"/>
      <c r="J337" s="64"/>
      <c r="K337" s="64"/>
      <c r="L337" s="64"/>
      <c r="M337" s="71"/>
      <c r="N337" s="71"/>
    </row>
    <row r="338" spans="1:14" s="72" customFormat="1" ht="47.25">
      <c r="A338" s="23" t="s">
        <v>353</v>
      </c>
      <c r="B338" s="24" t="s">
        <v>1615</v>
      </c>
      <c r="C338" s="24" t="s">
        <v>1628</v>
      </c>
      <c r="D338" s="24" t="s">
        <v>1646</v>
      </c>
      <c r="E338" s="24" t="s">
        <v>1618</v>
      </c>
      <c r="F338" s="24" t="s">
        <v>1630</v>
      </c>
      <c r="G338" s="24" t="s">
        <v>1324</v>
      </c>
      <c r="H338" s="65">
        <v>3.1E-2</v>
      </c>
      <c r="I338" s="33"/>
      <c r="J338" s="64"/>
      <c r="K338" s="64"/>
      <c r="L338" s="64"/>
      <c r="M338" s="71"/>
      <c r="N338" s="71"/>
    </row>
    <row r="339" spans="1:14" s="72" customFormat="1" ht="47.25">
      <c r="A339" s="23" t="s">
        <v>354</v>
      </c>
      <c r="B339" s="24" t="s">
        <v>1615</v>
      </c>
      <c r="C339" s="24" t="s">
        <v>1628</v>
      </c>
      <c r="D339" s="24" t="s">
        <v>1647</v>
      </c>
      <c r="E339" s="24" t="s">
        <v>1618</v>
      </c>
      <c r="F339" s="24" t="s">
        <v>1630</v>
      </c>
      <c r="G339" s="24" t="s">
        <v>1324</v>
      </c>
      <c r="H339" s="65">
        <v>0.03</v>
      </c>
      <c r="I339" s="33"/>
      <c r="J339" s="64"/>
      <c r="K339" s="64"/>
      <c r="L339" s="64"/>
      <c r="M339" s="71"/>
      <c r="N339" s="71"/>
    </row>
    <row r="340" spans="1:14" s="72" customFormat="1" ht="47.25">
      <c r="A340" s="23" t="s">
        <v>355</v>
      </c>
      <c r="B340" s="24" t="s">
        <v>1615</v>
      </c>
      <c r="C340" s="24" t="s">
        <v>1628</v>
      </c>
      <c r="D340" s="24" t="s">
        <v>1648</v>
      </c>
      <c r="E340" s="24" t="s">
        <v>1618</v>
      </c>
      <c r="F340" s="24" t="s">
        <v>1630</v>
      </c>
      <c r="G340" s="24" t="s">
        <v>1324</v>
      </c>
      <c r="H340" s="65">
        <v>0.02</v>
      </c>
      <c r="I340" s="33"/>
      <c r="J340" s="64"/>
      <c r="K340" s="64"/>
      <c r="L340" s="64"/>
      <c r="M340" s="71"/>
      <c r="N340" s="71"/>
    </row>
    <row r="341" spans="1:14" s="72" customFormat="1" ht="47.25">
      <c r="A341" s="23" t="s">
        <v>356</v>
      </c>
      <c r="B341" s="24" t="s">
        <v>1615</v>
      </c>
      <c r="C341" s="24" t="s">
        <v>1628</v>
      </c>
      <c r="D341" s="24" t="s">
        <v>1649</v>
      </c>
      <c r="E341" s="24" t="s">
        <v>1618</v>
      </c>
      <c r="F341" s="24" t="s">
        <v>1630</v>
      </c>
      <c r="G341" s="24" t="s">
        <v>1324</v>
      </c>
      <c r="H341" s="65">
        <v>0.01</v>
      </c>
      <c r="I341" s="33"/>
      <c r="J341" s="64"/>
      <c r="K341" s="64"/>
      <c r="L341" s="64"/>
      <c r="M341" s="71"/>
      <c r="N341" s="71"/>
    </row>
    <row r="342" spans="1:14" s="72" customFormat="1" ht="47.25">
      <c r="A342" s="23" t="s">
        <v>357</v>
      </c>
      <c r="B342" s="24" t="s">
        <v>1615</v>
      </c>
      <c r="C342" s="24" t="s">
        <v>1628</v>
      </c>
      <c r="D342" s="24" t="s">
        <v>1650</v>
      </c>
      <c r="E342" s="24" t="s">
        <v>1618</v>
      </c>
      <c r="F342" s="24" t="s">
        <v>1630</v>
      </c>
      <c r="G342" s="24" t="s">
        <v>1324</v>
      </c>
      <c r="H342" s="65">
        <v>0.26600000000000001</v>
      </c>
      <c r="I342" s="33"/>
      <c r="J342" s="64"/>
      <c r="K342" s="64"/>
      <c r="L342" s="64"/>
      <c r="M342" s="71"/>
      <c r="N342" s="71"/>
    </row>
    <row r="343" spans="1:14" s="72" customFormat="1" ht="47.25">
      <c r="A343" s="23" t="s">
        <v>358</v>
      </c>
      <c r="B343" s="24" t="s">
        <v>1615</v>
      </c>
      <c r="C343" s="24" t="s">
        <v>1616</v>
      </c>
      <c r="D343" s="24" t="s">
        <v>1651</v>
      </c>
      <c r="E343" s="24" t="s">
        <v>1618</v>
      </c>
      <c r="F343" s="24" t="s">
        <v>1619</v>
      </c>
      <c r="G343" s="24" t="s">
        <v>1324</v>
      </c>
      <c r="H343" s="65">
        <v>0.23</v>
      </c>
      <c r="I343" s="33"/>
      <c r="J343" s="64"/>
      <c r="K343" s="64"/>
      <c r="L343" s="64"/>
      <c r="M343" s="71"/>
      <c r="N343" s="71"/>
    </row>
    <row r="344" spans="1:14" s="72" customFormat="1" ht="47.25">
      <c r="A344" s="23" t="s">
        <v>359</v>
      </c>
      <c r="B344" s="24" t="s">
        <v>1615</v>
      </c>
      <c r="C344" s="24" t="s">
        <v>1628</v>
      </c>
      <c r="D344" s="24" t="s">
        <v>1652</v>
      </c>
      <c r="E344" s="24" t="s">
        <v>1618</v>
      </c>
      <c r="F344" s="24" t="s">
        <v>1630</v>
      </c>
      <c r="G344" s="24" t="s">
        <v>1324</v>
      </c>
      <c r="H344" s="65">
        <v>9.9000000000000005E-2</v>
      </c>
      <c r="I344" s="33"/>
      <c r="J344" s="64"/>
      <c r="K344" s="64"/>
      <c r="L344" s="64"/>
      <c r="M344" s="71"/>
      <c r="N344" s="71"/>
    </row>
    <row r="345" spans="1:14" s="72" customFormat="1" ht="47.25">
      <c r="A345" s="23" t="s">
        <v>360</v>
      </c>
      <c r="B345" s="24" t="s">
        <v>1615</v>
      </c>
      <c r="C345" s="24" t="s">
        <v>1628</v>
      </c>
      <c r="D345" s="24" t="s">
        <v>1653</v>
      </c>
      <c r="E345" s="24" t="s">
        <v>1618</v>
      </c>
      <c r="F345" s="24" t="s">
        <v>1630</v>
      </c>
      <c r="G345" s="24" t="s">
        <v>1324</v>
      </c>
      <c r="H345" s="65">
        <v>3.1E-2</v>
      </c>
      <c r="I345" s="33"/>
      <c r="J345" s="64"/>
      <c r="K345" s="64"/>
      <c r="L345" s="64"/>
      <c r="M345" s="71"/>
      <c r="N345" s="71"/>
    </row>
    <row r="346" spans="1:14" s="72" customFormat="1" ht="47.25">
      <c r="A346" s="23" t="s">
        <v>361</v>
      </c>
      <c r="B346" s="24" t="s">
        <v>1615</v>
      </c>
      <c r="C346" s="24" t="s">
        <v>1628</v>
      </c>
      <c r="D346" s="24" t="s">
        <v>1654</v>
      </c>
      <c r="E346" s="24" t="s">
        <v>1618</v>
      </c>
      <c r="F346" s="24" t="s">
        <v>1630</v>
      </c>
      <c r="G346" s="24" t="s">
        <v>1324</v>
      </c>
      <c r="H346" s="65">
        <v>2.5000000000000001E-2</v>
      </c>
      <c r="I346" s="33"/>
      <c r="J346" s="64"/>
      <c r="K346" s="64"/>
      <c r="L346" s="64"/>
      <c r="M346" s="71"/>
      <c r="N346" s="71"/>
    </row>
    <row r="347" spans="1:14" s="72" customFormat="1" ht="47.25">
      <c r="A347" s="23" t="s">
        <v>362</v>
      </c>
      <c r="B347" s="24" t="s">
        <v>1615</v>
      </c>
      <c r="C347" s="24" t="s">
        <v>1628</v>
      </c>
      <c r="D347" s="24" t="s">
        <v>1655</v>
      </c>
      <c r="E347" s="24" t="s">
        <v>1618</v>
      </c>
      <c r="F347" s="24" t="s">
        <v>1630</v>
      </c>
      <c r="G347" s="24" t="s">
        <v>1324</v>
      </c>
      <c r="H347" s="65">
        <v>3.7999999999999999E-2</v>
      </c>
      <c r="I347" s="33"/>
      <c r="J347" s="64"/>
      <c r="K347" s="64"/>
      <c r="L347" s="64"/>
      <c r="M347" s="71"/>
      <c r="N347" s="71"/>
    </row>
    <row r="348" spans="1:14" s="72" customFormat="1" ht="47.25">
      <c r="A348" s="23" t="s">
        <v>363</v>
      </c>
      <c r="B348" s="24" t="s">
        <v>1615</v>
      </c>
      <c r="C348" s="24" t="s">
        <v>1628</v>
      </c>
      <c r="D348" s="24" t="s">
        <v>1656</v>
      </c>
      <c r="E348" s="24" t="s">
        <v>1618</v>
      </c>
      <c r="F348" s="24" t="s">
        <v>1619</v>
      </c>
      <c r="G348" s="24" t="s">
        <v>1324</v>
      </c>
      <c r="H348" s="65">
        <v>0.22</v>
      </c>
      <c r="I348" s="33"/>
      <c r="J348" s="64"/>
      <c r="K348" s="64"/>
      <c r="L348" s="64"/>
      <c r="M348" s="71"/>
      <c r="N348" s="71"/>
    </row>
    <row r="349" spans="1:14" s="72" customFormat="1" ht="47.25">
      <c r="A349" s="23" t="s">
        <v>364</v>
      </c>
      <c r="B349" s="24" t="s">
        <v>1615</v>
      </c>
      <c r="C349" s="24" t="s">
        <v>1628</v>
      </c>
      <c r="D349" s="24" t="s">
        <v>1657</v>
      </c>
      <c r="E349" s="24" t="s">
        <v>1618</v>
      </c>
      <c r="F349" s="24" t="s">
        <v>1630</v>
      </c>
      <c r="G349" s="24" t="s">
        <v>1324</v>
      </c>
      <c r="H349" s="65">
        <v>2.3E-2</v>
      </c>
      <c r="I349" s="33"/>
      <c r="J349" s="64"/>
      <c r="K349" s="64"/>
      <c r="L349" s="64"/>
      <c r="M349" s="71"/>
      <c r="N349" s="71"/>
    </row>
    <row r="350" spans="1:14" s="72" customFormat="1" ht="47.25">
      <c r="A350" s="23" t="s">
        <v>365</v>
      </c>
      <c r="B350" s="24" t="s">
        <v>1615</v>
      </c>
      <c r="C350" s="24" t="s">
        <v>1616</v>
      </c>
      <c r="D350" s="24" t="s">
        <v>1658</v>
      </c>
      <c r="E350" s="24" t="s">
        <v>1618</v>
      </c>
      <c r="F350" s="24" t="s">
        <v>1619</v>
      </c>
      <c r="G350" s="24" t="s">
        <v>1324</v>
      </c>
      <c r="H350" s="65">
        <v>5.1999999999999998E-2</v>
      </c>
      <c r="I350" s="33"/>
      <c r="J350" s="64"/>
      <c r="K350" s="64"/>
      <c r="L350" s="64"/>
      <c r="M350" s="71"/>
      <c r="N350" s="71"/>
    </row>
    <row r="351" spans="1:14" s="72" customFormat="1" ht="47.25">
      <c r="A351" s="23" t="s">
        <v>366</v>
      </c>
      <c r="B351" s="24" t="s">
        <v>1615</v>
      </c>
      <c r="C351" s="24" t="s">
        <v>1628</v>
      </c>
      <c r="D351" s="24" t="s">
        <v>1659</v>
      </c>
      <c r="E351" s="24" t="s">
        <v>1618</v>
      </c>
      <c r="F351" s="24" t="s">
        <v>1630</v>
      </c>
      <c r="G351" s="24" t="s">
        <v>1324</v>
      </c>
      <c r="H351" s="65">
        <v>0.22500000000000001</v>
      </c>
      <c r="I351" s="33"/>
      <c r="J351" s="64"/>
      <c r="K351" s="64"/>
      <c r="L351" s="64"/>
      <c r="M351" s="71"/>
      <c r="N351" s="71"/>
    </row>
    <row r="352" spans="1:14" s="72" customFormat="1" ht="47.25">
      <c r="A352" s="23" t="s">
        <v>367</v>
      </c>
      <c r="B352" s="24" t="s">
        <v>1615</v>
      </c>
      <c r="C352" s="24" t="s">
        <v>1628</v>
      </c>
      <c r="D352" s="24" t="s">
        <v>1660</v>
      </c>
      <c r="E352" s="24" t="s">
        <v>1618</v>
      </c>
      <c r="F352" s="24" t="s">
        <v>1630</v>
      </c>
      <c r="G352" s="24" t="s">
        <v>1324</v>
      </c>
      <c r="H352" s="65">
        <v>0.124</v>
      </c>
      <c r="I352" s="33"/>
      <c r="J352" s="64"/>
      <c r="K352" s="64"/>
      <c r="L352" s="64"/>
      <c r="M352" s="71"/>
      <c r="N352" s="71"/>
    </row>
    <row r="353" spans="1:14" s="72" customFormat="1" ht="47.25">
      <c r="A353" s="23" t="s">
        <v>368</v>
      </c>
      <c r="B353" s="24" t="s">
        <v>1615</v>
      </c>
      <c r="C353" s="24" t="s">
        <v>1628</v>
      </c>
      <c r="D353" s="24" t="s">
        <v>1661</v>
      </c>
      <c r="E353" s="24" t="s">
        <v>1618</v>
      </c>
      <c r="F353" s="24" t="s">
        <v>1630</v>
      </c>
      <c r="G353" s="24" t="s">
        <v>1324</v>
      </c>
      <c r="H353" s="65">
        <v>6.8000000000000005E-2</v>
      </c>
      <c r="I353" s="33"/>
      <c r="J353" s="64"/>
      <c r="K353" s="64"/>
      <c r="L353" s="64"/>
      <c r="M353" s="71"/>
      <c r="N353" s="71"/>
    </row>
    <row r="354" spans="1:14" s="72" customFormat="1" ht="47.25">
      <c r="A354" s="23" t="s">
        <v>369</v>
      </c>
      <c r="B354" s="24" t="s">
        <v>1615</v>
      </c>
      <c r="C354" s="24" t="s">
        <v>1616</v>
      </c>
      <c r="D354" s="24" t="s">
        <v>1662</v>
      </c>
      <c r="E354" s="24" t="s">
        <v>1618</v>
      </c>
      <c r="F354" s="24" t="s">
        <v>1619</v>
      </c>
      <c r="G354" s="24" t="s">
        <v>1324</v>
      </c>
      <c r="H354" s="65">
        <v>0.32400000000000001</v>
      </c>
      <c r="I354" s="33"/>
      <c r="J354" s="64"/>
      <c r="K354" s="64"/>
      <c r="L354" s="64"/>
      <c r="M354" s="71"/>
      <c r="N354" s="71"/>
    </row>
    <row r="355" spans="1:14" s="72" customFormat="1" ht="47.25">
      <c r="A355" s="23" t="s">
        <v>370</v>
      </c>
      <c r="B355" s="24" t="s">
        <v>1615</v>
      </c>
      <c r="C355" s="24" t="s">
        <v>1616</v>
      </c>
      <c r="D355" s="24" t="s">
        <v>1663</v>
      </c>
      <c r="E355" s="24" t="s">
        <v>1618</v>
      </c>
      <c r="F355" s="24" t="s">
        <v>1619</v>
      </c>
      <c r="G355" s="24" t="s">
        <v>1324</v>
      </c>
      <c r="H355" s="65">
        <v>0.22800000000000001</v>
      </c>
      <c r="I355" s="33"/>
      <c r="J355" s="64"/>
      <c r="K355" s="64"/>
      <c r="L355" s="64"/>
      <c r="M355" s="71"/>
      <c r="N355" s="71"/>
    </row>
    <row r="356" spans="1:14" s="72" customFormat="1" ht="47.25">
      <c r="A356" s="23" t="s">
        <v>371</v>
      </c>
      <c r="B356" s="24" t="s">
        <v>1615</v>
      </c>
      <c r="C356" s="24" t="s">
        <v>1616</v>
      </c>
      <c r="D356" s="24" t="s">
        <v>1664</v>
      </c>
      <c r="E356" s="24" t="s">
        <v>1618</v>
      </c>
      <c r="F356" s="24" t="s">
        <v>1619</v>
      </c>
      <c r="G356" s="24" t="s">
        <v>1324</v>
      </c>
      <c r="H356" s="65">
        <v>0.8</v>
      </c>
      <c r="I356" s="33"/>
      <c r="J356" s="64"/>
      <c r="K356" s="64"/>
      <c r="L356" s="64"/>
      <c r="M356" s="71"/>
      <c r="N356" s="71"/>
    </row>
    <row r="357" spans="1:14" s="72" customFormat="1" ht="47.25">
      <c r="A357" s="23" t="s">
        <v>372</v>
      </c>
      <c r="B357" s="24" t="s">
        <v>1615</v>
      </c>
      <c r="C357" s="24" t="s">
        <v>1616</v>
      </c>
      <c r="D357" s="24" t="s">
        <v>1665</v>
      </c>
      <c r="E357" s="24" t="s">
        <v>1618</v>
      </c>
      <c r="F357" s="24" t="s">
        <v>1619</v>
      </c>
      <c r="G357" s="24" t="s">
        <v>1324</v>
      </c>
      <c r="H357" s="65">
        <v>0.2</v>
      </c>
      <c r="I357" s="33"/>
      <c r="J357" s="64"/>
      <c r="K357" s="64"/>
      <c r="L357" s="64"/>
      <c r="M357" s="71"/>
      <c r="N357" s="71"/>
    </row>
    <row r="358" spans="1:14" s="72" customFormat="1" ht="47.25">
      <c r="A358" s="23" t="s">
        <v>373</v>
      </c>
      <c r="B358" s="24" t="s">
        <v>1615</v>
      </c>
      <c r="C358" s="24" t="s">
        <v>1616</v>
      </c>
      <c r="D358" s="24" t="s">
        <v>1666</v>
      </c>
      <c r="E358" s="24" t="s">
        <v>1618</v>
      </c>
      <c r="F358" s="24" t="s">
        <v>1667</v>
      </c>
      <c r="G358" s="24" t="s">
        <v>1324</v>
      </c>
      <c r="H358" s="65">
        <v>0.20300000000000001</v>
      </c>
      <c r="I358" s="33"/>
      <c r="J358" s="64"/>
      <c r="K358" s="64"/>
      <c r="L358" s="64"/>
      <c r="M358" s="71"/>
      <c r="N358" s="71"/>
    </row>
    <row r="359" spans="1:14" s="72" customFormat="1" ht="47.25">
      <c r="A359" s="23" t="s">
        <v>374</v>
      </c>
      <c r="B359" s="24" t="s">
        <v>1615</v>
      </c>
      <c r="C359" s="24" t="s">
        <v>1668</v>
      </c>
      <c r="D359" s="24" t="s">
        <v>1669</v>
      </c>
      <c r="E359" s="24" t="s">
        <v>1618</v>
      </c>
      <c r="F359" s="24" t="s">
        <v>1619</v>
      </c>
      <c r="G359" s="24" t="s">
        <v>1324</v>
      </c>
      <c r="H359" s="65">
        <v>2</v>
      </c>
      <c r="I359" s="33"/>
      <c r="J359" s="64"/>
      <c r="K359" s="64"/>
      <c r="L359" s="64"/>
      <c r="M359" s="71"/>
      <c r="N359" s="71"/>
    </row>
    <row r="360" spans="1:14" s="72" customFormat="1" ht="47.25">
      <c r="A360" s="23" t="s">
        <v>375</v>
      </c>
      <c r="B360" s="24" t="s">
        <v>1615</v>
      </c>
      <c r="C360" s="24" t="s">
        <v>1616</v>
      </c>
      <c r="D360" s="24" t="s">
        <v>1670</v>
      </c>
      <c r="E360" s="24" t="s">
        <v>1618</v>
      </c>
      <c r="F360" s="24" t="s">
        <v>1671</v>
      </c>
      <c r="G360" s="24" t="s">
        <v>1324</v>
      </c>
      <c r="H360" s="65">
        <v>7.3999999999999996E-2</v>
      </c>
      <c r="I360" s="33"/>
      <c r="J360" s="64"/>
      <c r="K360" s="64"/>
      <c r="L360" s="64"/>
      <c r="M360" s="71"/>
      <c r="N360" s="71"/>
    </row>
    <row r="361" spans="1:14" s="72" customFormat="1" ht="47.25">
      <c r="A361" s="23" t="s">
        <v>376</v>
      </c>
      <c r="B361" s="24" t="s">
        <v>1615</v>
      </c>
      <c r="C361" s="24" t="s">
        <v>1672</v>
      </c>
      <c r="D361" s="24" t="s">
        <v>1673</v>
      </c>
      <c r="E361" s="24" t="s">
        <v>1618</v>
      </c>
      <c r="F361" s="24" t="s">
        <v>1671</v>
      </c>
      <c r="G361" s="24" t="s">
        <v>1324</v>
      </c>
      <c r="H361" s="65">
        <v>1.9E-2</v>
      </c>
      <c r="I361" s="33"/>
      <c r="J361" s="64"/>
      <c r="K361" s="64"/>
      <c r="L361" s="64"/>
      <c r="M361" s="71"/>
      <c r="N361" s="71"/>
    </row>
    <row r="362" spans="1:14" s="72" customFormat="1" ht="47.25">
      <c r="A362" s="23" t="s">
        <v>377</v>
      </c>
      <c r="B362" s="24" t="s">
        <v>1615</v>
      </c>
      <c r="C362" s="24" t="s">
        <v>1672</v>
      </c>
      <c r="D362" s="24" t="s">
        <v>1674</v>
      </c>
      <c r="E362" s="24" t="s">
        <v>1618</v>
      </c>
      <c r="F362" s="24" t="s">
        <v>1671</v>
      </c>
      <c r="G362" s="24" t="s">
        <v>1324</v>
      </c>
      <c r="H362" s="65">
        <v>1.4999999999999999E-2</v>
      </c>
      <c r="I362" s="33"/>
      <c r="J362" s="64"/>
      <c r="K362" s="64"/>
      <c r="L362" s="64"/>
      <c r="M362" s="71"/>
      <c r="N362" s="71"/>
    </row>
    <row r="363" spans="1:14" s="72" customFormat="1" ht="78.75">
      <c r="A363" s="23" t="s">
        <v>378</v>
      </c>
      <c r="B363" s="24" t="s">
        <v>1615</v>
      </c>
      <c r="C363" s="24" t="s">
        <v>1672</v>
      </c>
      <c r="D363" s="24" t="s">
        <v>1675</v>
      </c>
      <c r="E363" s="24" t="s">
        <v>1618</v>
      </c>
      <c r="F363" s="24" t="s">
        <v>1676</v>
      </c>
      <c r="G363" s="24" t="s">
        <v>1324</v>
      </c>
      <c r="H363" s="65">
        <v>0.63900000000000001</v>
      </c>
      <c r="I363" s="33"/>
      <c r="J363" s="64"/>
      <c r="K363" s="64"/>
      <c r="L363" s="64"/>
      <c r="M363" s="71"/>
      <c r="N363" s="71"/>
    </row>
    <row r="364" spans="1:14" s="72" customFormat="1" ht="47.25">
      <c r="A364" s="23" t="s">
        <v>379</v>
      </c>
      <c r="B364" s="24" t="s">
        <v>1615</v>
      </c>
      <c r="C364" s="24" t="s">
        <v>1677</v>
      </c>
      <c r="D364" s="24" t="s">
        <v>1678</v>
      </c>
      <c r="E364" s="24" t="s">
        <v>1618</v>
      </c>
      <c r="F364" s="24">
        <v>210974</v>
      </c>
      <c r="G364" s="24" t="s">
        <v>1324</v>
      </c>
      <c r="H364" s="65">
        <v>0.18</v>
      </c>
      <c r="I364" s="33"/>
      <c r="J364" s="64"/>
      <c r="K364" s="64"/>
      <c r="L364" s="64"/>
      <c r="M364" s="71"/>
      <c r="N364" s="71"/>
    </row>
    <row r="365" spans="1:14" s="72" customFormat="1" ht="47.25">
      <c r="A365" s="23" t="s">
        <v>380</v>
      </c>
      <c r="B365" s="24" t="s">
        <v>1615</v>
      </c>
      <c r="C365" s="24" t="s">
        <v>1679</v>
      </c>
      <c r="D365" s="24" t="s">
        <v>1680</v>
      </c>
      <c r="E365" s="24" t="s">
        <v>1618</v>
      </c>
      <c r="F365" s="24" t="s">
        <v>1681</v>
      </c>
      <c r="G365" s="24" t="s">
        <v>1324</v>
      </c>
      <c r="H365" s="65">
        <v>0.24</v>
      </c>
      <c r="I365" s="33"/>
      <c r="J365" s="64"/>
      <c r="K365" s="64"/>
      <c r="L365" s="64"/>
      <c r="M365" s="71"/>
      <c r="N365" s="71"/>
    </row>
    <row r="366" spans="1:14" s="72" customFormat="1" ht="78.75">
      <c r="A366" s="23" t="s">
        <v>381</v>
      </c>
      <c r="B366" s="24" t="s">
        <v>1615</v>
      </c>
      <c r="C366" s="24" t="s">
        <v>1679</v>
      </c>
      <c r="D366" s="24" t="s">
        <v>1682</v>
      </c>
      <c r="E366" s="24" t="s">
        <v>1618</v>
      </c>
      <c r="F366" s="24" t="s">
        <v>1676</v>
      </c>
      <c r="G366" s="24" t="s">
        <v>1324</v>
      </c>
      <c r="H366" s="65">
        <v>0.44</v>
      </c>
      <c r="I366" s="33"/>
      <c r="J366" s="64"/>
      <c r="K366" s="64"/>
      <c r="L366" s="64"/>
      <c r="M366" s="71"/>
      <c r="N366" s="71"/>
    </row>
    <row r="367" spans="1:14" s="72" customFormat="1" ht="63">
      <c r="A367" s="23" t="s">
        <v>382</v>
      </c>
      <c r="B367" s="24" t="s">
        <v>1615</v>
      </c>
      <c r="C367" s="24" t="s">
        <v>1677</v>
      </c>
      <c r="D367" s="24" t="s">
        <v>1683</v>
      </c>
      <c r="E367" s="24" t="s">
        <v>1618</v>
      </c>
      <c r="F367" s="24">
        <v>210971</v>
      </c>
      <c r="G367" s="24" t="s">
        <v>1324</v>
      </c>
      <c r="H367" s="65">
        <v>6.0000000000000001E-3</v>
      </c>
      <c r="I367" s="33"/>
      <c r="J367" s="64"/>
      <c r="K367" s="64"/>
      <c r="L367" s="64"/>
      <c r="M367" s="71"/>
      <c r="N367" s="71"/>
    </row>
    <row r="368" spans="1:14" s="72" customFormat="1" ht="63">
      <c r="A368" s="23" t="s">
        <v>383</v>
      </c>
      <c r="B368" s="24" t="s">
        <v>1615</v>
      </c>
      <c r="C368" s="24" t="s">
        <v>1684</v>
      </c>
      <c r="D368" s="24" t="s">
        <v>1685</v>
      </c>
      <c r="E368" s="24" t="s">
        <v>1618</v>
      </c>
      <c r="F368" s="24">
        <v>210971</v>
      </c>
      <c r="G368" s="24" t="s">
        <v>1324</v>
      </c>
      <c r="H368" s="65">
        <v>3.5000000000000003E-2</v>
      </c>
      <c r="I368" s="33"/>
      <c r="J368" s="64"/>
      <c r="K368" s="64"/>
      <c r="L368" s="64"/>
      <c r="M368" s="71"/>
      <c r="N368" s="71"/>
    </row>
    <row r="369" spans="1:14" s="72" customFormat="1" ht="63">
      <c r="A369" s="23" t="s">
        <v>384</v>
      </c>
      <c r="B369" s="24" t="s">
        <v>1615</v>
      </c>
      <c r="C369" s="24" t="s">
        <v>1684</v>
      </c>
      <c r="D369" s="24" t="s">
        <v>1686</v>
      </c>
      <c r="E369" s="24" t="s">
        <v>1618</v>
      </c>
      <c r="F369" s="24">
        <v>210971</v>
      </c>
      <c r="G369" s="24" t="s">
        <v>1324</v>
      </c>
      <c r="H369" s="65">
        <v>3.3000000000000002E-2</v>
      </c>
      <c r="I369" s="33"/>
      <c r="J369" s="64"/>
      <c r="K369" s="64"/>
      <c r="L369" s="64"/>
      <c r="M369" s="71"/>
      <c r="N369" s="71"/>
    </row>
    <row r="370" spans="1:14" s="72" customFormat="1" ht="63">
      <c r="A370" s="23" t="s">
        <v>385</v>
      </c>
      <c r="B370" s="24" t="s">
        <v>1615</v>
      </c>
      <c r="C370" s="24" t="s">
        <v>1684</v>
      </c>
      <c r="D370" s="24" t="s">
        <v>1687</v>
      </c>
      <c r="E370" s="24" t="s">
        <v>1618</v>
      </c>
      <c r="F370" s="24">
        <v>210971</v>
      </c>
      <c r="G370" s="24" t="s">
        <v>1324</v>
      </c>
      <c r="H370" s="65">
        <v>2.1999999999999999E-2</v>
      </c>
      <c r="I370" s="33"/>
      <c r="J370" s="64"/>
      <c r="K370" s="64"/>
      <c r="L370" s="64"/>
      <c r="M370" s="71"/>
      <c r="N370" s="71"/>
    </row>
    <row r="371" spans="1:14" s="72" customFormat="1" ht="63">
      <c r="A371" s="23" t="s">
        <v>386</v>
      </c>
      <c r="B371" s="24" t="s">
        <v>1615</v>
      </c>
      <c r="C371" s="24" t="s">
        <v>1684</v>
      </c>
      <c r="D371" s="24" t="s">
        <v>1688</v>
      </c>
      <c r="E371" s="24" t="s">
        <v>1618</v>
      </c>
      <c r="F371" s="24">
        <v>210971</v>
      </c>
      <c r="G371" s="24" t="s">
        <v>1324</v>
      </c>
      <c r="H371" s="65">
        <v>1.7000000000000001E-2</v>
      </c>
      <c r="I371" s="33"/>
      <c r="J371" s="64"/>
      <c r="K371" s="64"/>
      <c r="L371" s="64"/>
      <c r="M371" s="71"/>
      <c r="N371" s="71"/>
    </row>
    <row r="372" spans="1:14" s="72" customFormat="1" ht="63">
      <c r="A372" s="23" t="s">
        <v>387</v>
      </c>
      <c r="B372" s="24" t="s">
        <v>1615</v>
      </c>
      <c r="C372" s="24" t="s">
        <v>1684</v>
      </c>
      <c r="D372" s="24" t="s">
        <v>1689</v>
      </c>
      <c r="E372" s="24" t="s">
        <v>1618</v>
      </c>
      <c r="F372" s="24">
        <v>210971</v>
      </c>
      <c r="G372" s="24" t="s">
        <v>1324</v>
      </c>
      <c r="H372" s="65">
        <v>1.0999999999999999E-2</v>
      </c>
      <c r="I372" s="33"/>
      <c r="J372" s="64"/>
      <c r="K372" s="64"/>
      <c r="L372" s="64"/>
      <c r="M372" s="71"/>
      <c r="N372" s="71"/>
    </row>
    <row r="373" spans="1:14" s="72" customFormat="1" ht="63">
      <c r="A373" s="23" t="s">
        <v>388</v>
      </c>
      <c r="B373" s="24" t="s">
        <v>1615</v>
      </c>
      <c r="C373" s="24" t="s">
        <v>1684</v>
      </c>
      <c r="D373" s="24" t="s">
        <v>1690</v>
      </c>
      <c r="E373" s="24" t="s">
        <v>1618</v>
      </c>
      <c r="F373" s="24">
        <v>210971</v>
      </c>
      <c r="G373" s="24" t="s">
        <v>1324</v>
      </c>
      <c r="H373" s="65">
        <v>1.2E-2</v>
      </c>
      <c r="I373" s="33"/>
      <c r="J373" s="64"/>
      <c r="K373" s="64"/>
      <c r="L373" s="64"/>
      <c r="M373" s="71"/>
      <c r="N373" s="71"/>
    </row>
    <row r="374" spans="1:14" s="72" customFormat="1" ht="78.75">
      <c r="A374" s="23" t="s">
        <v>389</v>
      </c>
      <c r="B374" s="24" t="s">
        <v>1615</v>
      </c>
      <c r="C374" s="24" t="s">
        <v>1684</v>
      </c>
      <c r="D374" s="24" t="s">
        <v>1691</v>
      </c>
      <c r="E374" s="24" t="s">
        <v>1618</v>
      </c>
      <c r="F374" s="24" t="s">
        <v>1676</v>
      </c>
      <c r="G374" s="24" t="s">
        <v>1324</v>
      </c>
      <c r="H374" s="65">
        <v>4.4499999999999998E-2</v>
      </c>
      <c r="I374" s="33"/>
      <c r="J374" s="64"/>
      <c r="K374" s="64"/>
      <c r="L374" s="64"/>
      <c r="M374" s="71"/>
      <c r="N374" s="71"/>
    </row>
    <row r="375" spans="1:14" s="72" customFormat="1" ht="63">
      <c r="A375" s="23" t="s">
        <v>390</v>
      </c>
      <c r="B375" s="24" t="s">
        <v>1615</v>
      </c>
      <c r="C375" s="24" t="s">
        <v>1677</v>
      </c>
      <c r="D375" s="24" t="s">
        <v>1692</v>
      </c>
      <c r="E375" s="24" t="s">
        <v>1618</v>
      </c>
      <c r="F375" s="24">
        <v>210971</v>
      </c>
      <c r="G375" s="24" t="s">
        <v>1324</v>
      </c>
      <c r="H375" s="65">
        <v>6.0000000000000001E-3</v>
      </c>
      <c r="I375" s="33"/>
      <c r="J375" s="64"/>
      <c r="K375" s="64"/>
      <c r="L375" s="64"/>
      <c r="M375" s="71"/>
      <c r="N375" s="71"/>
    </row>
    <row r="376" spans="1:14" s="72" customFormat="1" ht="63">
      <c r="A376" s="23" t="s">
        <v>391</v>
      </c>
      <c r="B376" s="24" t="s">
        <v>1615</v>
      </c>
      <c r="C376" s="24" t="s">
        <v>1684</v>
      </c>
      <c r="D376" s="24" t="s">
        <v>1693</v>
      </c>
      <c r="E376" s="24" t="s">
        <v>1618</v>
      </c>
      <c r="F376" s="24">
        <v>210971</v>
      </c>
      <c r="G376" s="24" t="s">
        <v>1324</v>
      </c>
      <c r="H376" s="65">
        <v>3.5000000000000003E-2</v>
      </c>
      <c r="I376" s="33"/>
      <c r="J376" s="64"/>
      <c r="K376" s="64"/>
      <c r="L376" s="64"/>
      <c r="M376" s="71"/>
      <c r="N376" s="71"/>
    </row>
    <row r="377" spans="1:14" s="72" customFormat="1" ht="63">
      <c r="A377" s="23" t="s">
        <v>392</v>
      </c>
      <c r="B377" s="24" t="s">
        <v>1615</v>
      </c>
      <c r="C377" s="24" t="s">
        <v>1684</v>
      </c>
      <c r="D377" s="24" t="s">
        <v>1694</v>
      </c>
      <c r="E377" s="24" t="s">
        <v>1618</v>
      </c>
      <c r="F377" s="24">
        <v>210971</v>
      </c>
      <c r="G377" s="24" t="s">
        <v>1324</v>
      </c>
      <c r="H377" s="65">
        <v>3.3000000000000002E-2</v>
      </c>
      <c r="I377" s="33"/>
      <c r="J377" s="64"/>
      <c r="K377" s="64"/>
      <c r="L377" s="64"/>
      <c r="M377" s="71"/>
      <c r="N377" s="71"/>
    </row>
    <row r="378" spans="1:14" s="72" customFormat="1" ht="63">
      <c r="A378" s="23" t="s">
        <v>393</v>
      </c>
      <c r="B378" s="24" t="s">
        <v>1615</v>
      </c>
      <c r="C378" s="24" t="s">
        <v>1684</v>
      </c>
      <c r="D378" s="24" t="s">
        <v>1695</v>
      </c>
      <c r="E378" s="24" t="s">
        <v>1618</v>
      </c>
      <c r="F378" s="24">
        <v>210971</v>
      </c>
      <c r="G378" s="24" t="s">
        <v>1324</v>
      </c>
      <c r="H378" s="65">
        <v>2.1999999999999999E-2</v>
      </c>
      <c r="I378" s="33"/>
      <c r="J378" s="64"/>
      <c r="K378" s="64"/>
      <c r="L378" s="64"/>
      <c r="M378" s="71"/>
      <c r="N378" s="71"/>
    </row>
    <row r="379" spans="1:14" s="72" customFormat="1" ht="63">
      <c r="A379" s="23" t="s">
        <v>394</v>
      </c>
      <c r="B379" s="24" t="s">
        <v>1615</v>
      </c>
      <c r="C379" s="24" t="s">
        <v>1684</v>
      </c>
      <c r="D379" s="24" t="s">
        <v>1696</v>
      </c>
      <c r="E379" s="24" t="s">
        <v>1618</v>
      </c>
      <c r="F379" s="24">
        <v>210971</v>
      </c>
      <c r="G379" s="24" t="s">
        <v>1324</v>
      </c>
      <c r="H379" s="65">
        <v>1.7000000000000001E-2</v>
      </c>
      <c r="I379" s="33"/>
      <c r="J379" s="64"/>
      <c r="K379" s="64"/>
      <c r="L379" s="64"/>
      <c r="M379" s="71"/>
      <c r="N379" s="71"/>
    </row>
    <row r="380" spans="1:14" s="72" customFormat="1" ht="63">
      <c r="A380" s="23" t="s">
        <v>395</v>
      </c>
      <c r="B380" s="24" t="s">
        <v>1615</v>
      </c>
      <c r="C380" s="24" t="s">
        <v>1684</v>
      </c>
      <c r="D380" s="24" t="s">
        <v>1697</v>
      </c>
      <c r="E380" s="24" t="s">
        <v>1618</v>
      </c>
      <c r="F380" s="24">
        <v>210971</v>
      </c>
      <c r="G380" s="24" t="s">
        <v>1324</v>
      </c>
      <c r="H380" s="65">
        <v>1.0999999999999999E-2</v>
      </c>
      <c r="I380" s="33"/>
      <c r="J380" s="64"/>
      <c r="K380" s="64"/>
      <c r="L380" s="64"/>
      <c r="M380" s="71"/>
      <c r="N380" s="71"/>
    </row>
    <row r="381" spans="1:14" s="72" customFormat="1" ht="63">
      <c r="A381" s="23" t="s">
        <v>396</v>
      </c>
      <c r="B381" s="24" t="s">
        <v>1615</v>
      </c>
      <c r="C381" s="24" t="s">
        <v>1684</v>
      </c>
      <c r="D381" s="24" t="s">
        <v>1698</v>
      </c>
      <c r="E381" s="24" t="s">
        <v>1618</v>
      </c>
      <c r="F381" s="24">
        <v>210971</v>
      </c>
      <c r="G381" s="24" t="s">
        <v>1324</v>
      </c>
      <c r="H381" s="65">
        <v>1.2E-2</v>
      </c>
      <c r="I381" s="33"/>
      <c r="J381" s="64"/>
      <c r="K381" s="64"/>
      <c r="L381" s="64"/>
      <c r="M381" s="71"/>
      <c r="N381" s="71"/>
    </row>
    <row r="382" spans="1:14" s="72" customFormat="1" ht="78.75">
      <c r="A382" s="23" t="s">
        <v>397</v>
      </c>
      <c r="B382" s="24" t="s">
        <v>1615</v>
      </c>
      <c r="C382" s="24" t="s">
        <v>1684</v>
      </c>
      <c r="D382" s="24" t="s">
        <v>1699</v>
      </c>
      <c r="E382" s="24" t="s">
        <v>1618</v>
      </c>
      <c r="F382" s="24" t="s">
        <v>1676</v>
      </c>
      <c r="G382" s="24" t="s">
        <v>1324</v>
      </c>
      <c r="H382" s="65">
        <v>0.435</v>
      </c>
      <c r="I382" s="33"/>
      <c r="J382" s="64"/>
      <c r="K382" s="64"/>
      <c r="L382" s="64"/>
      <c r="M382" s="71"/>
      <c r="N382" s="71"/>
    </row>
    <row r="383" spans="1:14" s="72" customFormat="1" ht="63">
      <c r="A383" s="23" t="s">
        <v>398</v>
      </c>
      <c r="B383" s="24" t="s">
        <v>1615</v>
      </c>
      <c r="C383" s="24" t="s">
        <v>1677</v>
      </c>
      <c r="D383" s="24" t="s">
        <v>1700</v>
      </c>
      <c r="E383" s="24" t="s">
        <v>1618</v>
      </c>
      <c r="F383" s="24">
        <v>210971</v>
      </c>
      <c r="G383" s="24" t="s">
        <v>1324</v>
      </c>
      <c r="H383" s="65">
        <v>6.0000000000000001E-3</v>
      </c>
      <c r="I383" s="33"/>
      <c r="J383" s="64"/>
      <c r="K383" s="64"/>
      <c r="L383" s="64"/>
      <c r="M383" s="71"/>
      <c r="N383" s="71"/>
    </row>
    <row r="384" spans="1:14" s="72" customFormat="1" ht="63">
      <c r="A384" s="23" t="s">
        <v>399</v>
      </c>
      <c r="B384" s="24" t="s">
        <v>1615</v>
      </c>
      <c r="C384" s="24" t="s">
        <v>1684</v>
      </c>
      <c r="D384" s="24" t="s">
        <v>1701</v>
      </c>
      <c r="E384" s="24" t="s">
        <v>1618</v>
      </c>
      <c r="F384" s="24">
        <v>210971</v>
      </c>
      <c r="G384" s="24" t="s">
        <v>1324</v>
      </c>
      <c r="H384" s="65">
        <v>3.5000000000000003E-2</v>
      </c>
      <c r="I384" s="33"/>
      <c r="J384" s="64"/>
      <c r="K384" s="64"/>
      <c r="L384" s="64"/>
      <c r="M384" s="71"/>
      <c r="N384" s="71"/>
    </row>
    <row r="385" spans="1:14" s="72" customFormat="1" ht="63">
      <c r="A385" s="23" t="s">
        <v>400</v>
      </c>
      <c r="B385" s="24" t="s">
        <v>1615</v>
      </c>
      <c r="C385" s="24" t="s">
        <v>1684</v>
      </c>
      <c r="D385" s="24" t="s">
        <v>1702</v>
      </c>
      <c r="E385" s="24" t="s">
        <v>1618</v>
      </c>
      <c r="F385" s="24">
        <v>210971</v>
      </c>
      <c r="G385" s="24" t="s">
        <v>1324</v>
      </c>
      <c r="H385" s="65">
        <v>3.3000000000000002E-2</v>
      </c>
      <c r="I385" s="33"/>
      <c r="J385" s="64"/>
      <c r="K385" s="64"/>
      <c r="L385" s="64"/>
      <c r="M385" s="71"/>
      <c r="N385" s="71"/>
    </row>
    <row r="386" spans="1:14" s="72" customFormat="1" ht="63">
      <c r="A386" s="23" t="s">
        <v>401</v>
      </c>
      <c r="B386" s="24" t="s">
        <v>1615</v>
      </c>
      <c r="C386" s="24" t="s">
        <v>1684</v>
      </c>
      <c r="D386" s="24" t="s">
        <v>1703</v>
      </c>
      <c r="E386" s="24" t="s">
        <v>1618</v>
      </c>
      <c r="F386" s="24">
        <v>210971</v>
      </c>
      <c r="G386" s="24" t="s">
        <v>1324</v>
      </c>
      <c r="H386" s="65">
        <v>2.1999999999999999E-2</v>
      </c>
      <c r="I386" s="33"/>
      <c r="J386" s="64"/>
      <c r="K386" s="64"/>
      <c r="L386" s="64"/>
      <c r="M386" s="71"/>
      <c r="N386" s="71"/>
    </row>
    <row r="387" spans="1:14" s="72" customFormat="1" ht="63">
      <c r="A387" s="23" t="s">
        <v>402</v>
      </c>
      <c r="B387" s="24" t="s">
        <v>1615</v>
      </c>
      <c r="C387" s="24" t="s">
        <v>1684</v>
      </c>
      <c r="D387" s="24" t="s">
        <v>1704</v>
      </c>
      <c r="E387" s="24" t="s">
        <v>1618</v>
      </c>
      <c r="F387" s="24">
        <v>210971</v>
      </c>
      <c r="G387" s="24" t="s">
        <v>1324</v>
      </c>
      <c r="H387" s="65">
        <v>1.7000000000000001E-2</v>
      </c>
      <c r="I387" s="33"/>
      <c r="J387" s="64"/>
      <c r="K387" s="64"/>
      <c r="L387" s="64"/>
      <c r="M387" s="71"/>
      <c r="N387" s="71"/>
    </row>
    <row r="388" spans="1:14" s="72" customFormat="1" ht="63">
      <c r="A388" s="23" t="s">
        <v>403</v>
      </c>
      <c r="B388" s="24" t="s">
        <v>1615</v>
      </c>
      <c r="C388" s="24" t="s">
        <v>1684</v>
      </c>
      <c r="D388" s="24" t="s">
        <v>1705</v>
      </c>
      <c r="E388" s="24" t="s">
        <v>1618</v>
      </c>
      <c r="F388" s="24">
        <v>210971</v>
      </c>
      <c r="G388" s="24" t="s">
        <v>1324</v>
      </c>
      <c r="H388" s="65">
        <v>1.0999999999999999E-2</v>
      </c>
      <c r="I388" s="33"/>
      <c r="J388" s="64"/>
      <c r="K388" s="64"/>
      <c r="L388" s="64"/>
      <c r="M388" s="71"/>
      <c r="N388" s="71"/>
    </row>
    <row r="389" spans="1:14" s="72" customFormat="1" ht="63">
      <c r="A389" s="23" t="s">
        <v>404</v>
      </c>
      <c r="B389" s="24" t="s">
        <v>1615</v>
      </c>
      <c r="C389" s="24" t="s">
        <v>1684</v>
      </c>
      <c r="D389" s="24" t="s">
        <v>1706</v>
      </c>
      <c r="E389" s="24" t="s">
        <v>1618</v>
      </c>
      <c r="F389" s="24">
        <v>210971</v>
      </c>
      <c r="G389" s="24" t="s">
        <v>1324</v>
      </c>
      <c r="H389" s="65">
        <v>1.2E-2</v>
      </c>
      <c r="I389" s="33"/>
      <c r="J389" s="64"/>
      <c r="K389" s="64"/>
      <c r="L389" s="64"/>
      <c r="M389" s="71"/>
      <c r="N389" s="71"/>
    </row>
    <row r="390" spans="1:14" s="72" customFormat="1" ht="78.75">
      <c r="A390" s="23" t="s">
        <v>405</v>
      </c>
      <c r="B390" s="24" t="s">
        <v>1615</v>
      </c>
      <c r="C390" s="24" t="s">
        <v>1684</v>
      </c>
      <c r="D390" s="24" t="s">
        <v>1707</v>
      </c>
      <c r="E390" s="24" t="s">
        <v>1618</v>
      </c>
      <c r="F390" s="24" t="s">
        <v>1676</v>
      </c>
      <c r="G390" s="24" t="s">
        <v>1324</v>
      </c>
      <c r="H390" s="65">
        <v>0.436</v>
      </c>
      <c r="I390" s="33"/>
      <c r="J390" s="64"/>
      <c r="K390" s="64"/>
      <c r="L390" s="64"/>
      <c r="M390" s="71"/>
      <c r="N390" s="71"/>
    </row>
    <row r="391" spans="1:14" s="72" customFormat="1" ht="63">
      <c r="A391" s="23" t="s">
        <v>406</v>
      </c>
      <c r="B391" s="24" t="s">
        <v>1615</v>
      </c>
      <c r="C391" s="24" t="s">
        <v>1684</v>
      </c>
      <c r="D391" s="24" t="s">
        <v>1708</v>
      </c>
      <c r="E391" s="24" t="s">
        <v>1618</v>
      </c>
      <c r="F391" s="24">
        <v>210971</v>
      </c>
      <c r="G391" s="24" t="s">
        <v>1324</v>
      </c>
      <c r="H391" s="65">
        <v>6.0000000000000001E-3</v>
      </c>
      <c r="I391" s="33"/>
      <c r="J391" s="64"/>
      <c r="K391" s="64"/>
      <c r="L391" s="64"/>
      <c r="M391" s="71"/>
      <c r="N391" s="71"/>
    </row>
    <row r="392" spans="1:14" s="72" customFormat="1" ht="63">
      <c r="A392" s="23" t="s">
        <v>407</v>
      </c>
      <c r="B392" s="24" t="s">
        <v>1615</v>
      </c>
      <c r="C392" s="24" t="s">
        <v>1684</v>
      </c>
      <c r="D392" s="24" t="s">
        <v>1709</v>
      </c>
      <c r="E392" s="24" t="s">
        <v>1618</v>
      </c>
      <c r="F392" s="24">
        <v>210971</v>
      </c>
      <c r="G392" s="24" t="s">
        <v>1324</v>
      </c>
      <c r="H392" s="65">
        <v>3.5000000000000003E-2</v>
      </c>
      <c r="I392" s="33"/>
      <c r="J392" s="64"/>
      <c r="K392" s="64"/>
      <c r="L392" s="64"/>
      <c r="M392" s="71"/>
      <c r="N392" s="71"/>
    </row>
    <row r="393" spans="1:14" s="72" customFormat="1" ht="63">
      <c r="A393" s="23" t="s">
        <v>408</v>
      </c>
      <c r="B393" s="24" t="s">
        <v>1615</v>
      </c>
      <c r="C393" s="24" t="s">
        <v>1684</v>
      </c>
      <c r="D393" s="24" t="s">
        <v>1710</v>
      </c>
      <c r="E393" s="24" t="s">
        <v>1618</v>
      </c>
      <c r="F393" s="24">
        <v>210971</v>
      </c>
      <c r="G393" s="24" t="s">
        <v>1324</v>
      </c>
      <c r="H393" s="65">
        <v>3.3000000000000002E-2</v>
      </c>
      <c r="I393" s="33"/>
      <c r="J393" s="64"/>
      <c r="K393" s="64"/>
      <c r="L393" s="64"/>
      <c r="M393" s="71"/>
      <c r="N393" s="71"/>
    </row>
    <row r="394" spans="1:14" s="72" customFormat="1" ht="63">
      <c r="A394" s="23" t="s">
        <v>409</v>
      </c>
      <c r="B394" s="24" t="s">
        <v>1615</v>
      </c>
      <c r="C394" s="24" t="s">
        <v>1684</v>
      </c>
      <c r="D394" s="24" t="s">
        <v>1711</v>
      </c>
      <c r="E394" s="24" t="s">
        <v>1618</v>
      </c>
      <c r="F394" s="24">
        <v>210971</v>
      </c>
      <c r="G394" s="24" t="s">
        <v>1324</v>
      </c>
      <c r="H394" s="65">
        <v>2.1999999999999999E-2</v>
      </c>
      <c r="I394" s="33"/>
      <c r="J394" s="64"/>
      <c r="K394" s="64"/>
      <c r="L394" s="64"/>
      <c r="M394" s="71"/>
      <c r="N394" s="71"/>
    </row>
    <row r="395" spans="1:14" s="72" customFormat="1" ht="63">
      <c r="A395" s="23" t="s">
        <v>410</v>
      </c>
      <c r="B395" s="24" t="s">
        <v>1615</v>
      </c>
      <c r="C395" s="24" t="s">
        <v>1684</v>
      </c>
      <c r="D395" s="24" t="s">
        <v>1712</v>
      </c>
      <c r="E395" s="24" t="s">
        <v>1618</v>
      </c>
      <c r="F395" s="24">
        <v>210971</v>
      </c>
      <c r="G395" s="24" t="s">
        <v>1324</v>
      </c>
      <c r="H395" s="65">
        <v>1.7000000000000001E-2</v>
      </c>
      <c r="I395" s="33"/>
      <c r="J395" s="64"/>
      <c r="K395" s="64"/>
      <c r="L395" s="64"/>
      <c r="M395" s="71"/>
      <c r="N395" s="71"/>
    </row>
    <row r="396" spans="1:14" s="72" customFormat="1" ht="63">
      <c r="A396" s="23" t="s">
        <v>411</v>
      </c>
      <c r="B396" s="24" t="s">
        <v>1615</v>
      </c>
      <c r="C396" s="24" t="s">
        <v>1684</v>
      </c>
      <c r="D396" s="24" t="s">
        <v>1713</v>
      </c>
      <c r="E396" s="24" t="s">
        <v>1618</v>
      </c>
      <c r="F396" s="24">
        <v>210971</v>
      </c>
      <c r="G396" s="24" t="s">
        <v>1324</v>
      </c>
      <c r="H396" s="65">
        <v>1.0999999999999999E-2</v>
      </c>
      <c r="I396" s="33"/>
      <c r="J396" s="64"/>
      <c r="K396" s="64"/>
      <c r="L396" s="64"/>
      <c r="M396" s="71"/>
      <c r="N396" s="71"/>
    </row>
    <row r="397" spans="1:14" s="72" customFormat="1" ht="63">
      <c r="A397" s="23" t="s">
        <v>412</v>
      </c>
      <c r="B397" s="24" t="s">
        <v>1615</v>
      </c>
      <c r="C397" s="24" t="s">
        <v>1684</v>
      </c>
      <c r="D397" s="24" t="s">
        <v>1714</v>
      </c>
      <c r="E397" s="24" t="s">
        <v>1618</v>
      </c>
      <c r="F397" s="24">
        <v>210971</v>
      </c>
      <c r="G397" s="24" t="s">
        <v>1324</v>
      </c>
      <c r="H397" s="65">
        <v>1.2E-2</v>
      </c>
      <c r="I397" s="33"/>
      <c r="J397" s="64"/>
      <c r="K397" s="64"/>
      <c r="L397" s="64"/>
      <c r="M397" s="71"/>
      <c r="N397" s="71"/>
    </row>
    <row r="398" spans="1:14" s="72" customFormat="1" ht="63">
      <c r="A398" s="23" t="s">
        <v>413</v>
      </c>
      <c r="B398" s="24" t="s">
        <v>1615</v>
      </c>
      <c r="C398" s="24" t="s">
        <v>1684</v>
      </c>
      <c r="D398" s="24" t="s">
        <v>1715</v>
      </c>
      <c r="E398" s="24" t="s">
        <v>1618</v>
      </c>
      <c r="F398" s="24">
        <v>210971</v>
      </c>
      <c r="G398" s="24" t="s">
        <v>1324</v>
      </c>
      <c r="H398" s="65">
        <v>0.35199999999999998</v>
      </c>
      <c r="I398" s="33"/>
      <c r="J398" s="64"/>
      <c r="K398" s="64"/>
      <c r="L398" s="64"/>
      <c r="M398" s="71"/>
      <c r="N398" s="71"/>
    </row>
    <row r="399" spans="1:14" s="72" customFormat="1" ht="63">
      <c r="A399" s="23" t="s">
        <v>414</v>
      </c>
      <c r="B399" s="24" t="s">
        <v>1615</v>
      </c>
      <c r="C399" s="24" t="s">
        <v>1684</v>
      </c>
      <c r="D399" s="24" t="s">
        <v>1716</v>
      </c>
      <c r="E399" s="24" t="s">
        <v>1618</v>
      </c>
      <c r="F399" s="24">
        <v>211065</v>
      </c>
      <c r="G399" s="24" t="s">
        <v>1324</v>
      </c>
      <c r="H399" s="65">
        <v>7.4999999999999997E-2</v>
      </c>
      <c r="I399" s="33"/>
      <c r="J399" s="64"/>
      <c r="K399" s="64"/>
      <c r="L399" s="64"/>
      <c r="M399" s="71"/>
      <c r="N399" s="71"/>
    </row>
    <row r="400" spans="1:14" s="72" customFormat="1" ht="63">
      <c r="A400" s="23" t="s">
        <v>415</v>
      </c>
      <c r="B400" s="24" t="s">
        <v>1615</v>
      </c>
      <c r="C400" s="24" t="s">
        <v>1684</v>
      </c>
      <c r="D400" s="24" t="s">
        <v>1717</v>
      </c>
      <c r="E400" s="24" t="s">
        <v>1618</v>
      </c>
      <c r="F400" s="24">
        <v>211065</v>
      </c>
      <c r="G400" s="24" t="s">
        <v>1324</v>
      </c>
      <c r="H400" s="65">
        <v>0.436</v>
      </c>
      <c r="I400" s="33"/>
      <c r="J400" s="64"/>
      <c r="K400" s="64"/>
      <c r="L400" s="64"/>
      <c r="M400" s="71"/>
      <c r="N400" s="71"/>
    </row>
    <row r="401" spans="1:14" s="72" customFormat="1" ht="63">
      <c r="A401" s="23" t="s">
        <v>416</v>
      </c>
      <c r="B401" s="24" t="s">
        <v>1615</v>
      </c>
      <c r="C401" s="24" t="s">
        <v>1684</v>
      </c>
      <c r="D401" s="24" t="s">
        <v>1718</v>
      </c>
      <c r="E401" s="24" t="s">
        <v>1618</v>
      </c>
      <c r="F401" s="24">
        <v>210972</v>
      </c>
      <c r="G401" s="24" t="s">
        <v>1324</v>
      </c>
      <c r="H401" s="65">
        <v>6.0000000000000001E-3</v>
      </c>
      <c r="I401" s="33"/>
      <c r="J401" s="64"/>
      <c r="K401" s="64"/>
      <c r="L401" s="64"/>
      <c r="M401" s="71"/>
      <c r="N401" s="71"/>
    </row>
    <row r="402" spans="1:14" s="72" customFormat="1" ht="63">
      <c r="A402" s="23" t="s">
        <v>417</v>
      </c>
      <c r="B402" s="24" t="s">
        <v>1615</v>
      </c>
      <c r="C402" s="24" t="s">
        <v>1684</v>
      </c>
      <c r="D402" s="24" t="s">
        <v>1719</v>
      </c>
      <c r="E402" s="24" t="s">
        <v>1618</v>
      </c>
      <c r="F402" s="24">
        <v>210972</v>
      </c>
      <c r="G402" s="24" t="s">
        <v>1324</v>
      </c>
      <c r="H402" s="65">
        <v>3.5000000000000003E-2</v>
      </c>
      <c r="I402" s="33"/>
      <c r="J402" s="64"/>
      <c r="K402" s="64"/>
      <c r="L402" s="64"/>
      <c r="M402" s="71"/>
      <c r="N402" s="71"/>
    </row>
    <row r="403" spans="1:14" s="72" customFormat="1" ht="63">
      <c r="A403" s="23" t="s">
        <v>418</v>
      </c>
      <c r="B403" s="24" t="s">
        <v>1615</v>
      </c>
      <c r="C403" s="24" t="s">
        <v>1684</v>
      </c>
      <c r="D403" s="24" t="s">
        <v>1720</v>
      </c>
      <c r="E403" s="24" t="s">
        <v>1618</v>
      </c>
      <c r="F403" s="24">
        <v>210972</v>
      </c>
      <c r="G403" s="24" t="s">
        <v>1324</v>
      </c>
      <c r="H403" s="65">
        <v>3.3000000000000002E-2</v>
      </c>
      <c r="I403" s="33"/>
      <c r="J403" s="64"/>
      <c r="K403" s="64"/>
      <c r="L403" s="64"/>
      <c r="M403" s="71"/>
      <c r="N403" s="71"/>
    </row>
    <row r="404" spans="1:14" s="72" customFormat="1" ht="63">
      <c r="A404" s="23" t="s">
        <v>419</v>
      </c>
      <c r="B404" s="24" t="s">
        <v>1615</v>
      </c>
      <c r="C404" s="24" t="s">
        <v>1684</v>
      </c>
      <c r="D404" s="24" t="s">
        <v>1721</v>
      </c>
      <c r="E404" s="24" t="s">
        <v>1618</v>
      </c>
      <c r="F404" s="24">
        <v>210972</v>
      </c>
      <c r="G404" s="24" t="s">
        <v>1324</v>
      </c>
      <c r="H404" s="65">
        <v>2.1999999999999999E-2</v>
      </c>
      <c r="I404" s="33"/>
      <c r="J404" s="64"/>
      <c r="K404" s="64"/>
      <c r="L404" s="64"/>
      <c r="M404" s="71"/>
      <c r="N404" s="71"/>
    </row>
    <row r="405" spans="1:14" s="72" customFormat="1" ht="63">
      <c r="A405" s="23" t="s">
        <v>420</v>
      </c>
      <c r="B405" s="24" t="s">
        <v>1615</v>
      </c>
      <c r="C405" s="24" t="s">
        <v>1684</v>
      </c>
      <c r="D405" s="24" t="s">
        <v>1722</v>
      </c>
      <c r="E405" s="24" t="s">
        <v>1618</v>
      </c>
      <c r="F405" s="24">
        <v>210972</v>
      </c>
      <c r="G405" s="24" t="s">
        <v>1324</v>
      </c>
      <c r="H405" s="65">
        <v>1.6E-2</v>
      </c>
      <c r="I405" s="33"/>
      <c r="J405" s="64"/>
      <c r="K405" s="64"/>
      <c r="L405" s="64"/>
      <c r="M405" s="71"/>
      <c r="N405" s="71"/>
    </row>
    <row r="406" spans="1:14" s="72" customFormat="1" ht="63">
      <c r="A406" s="23" t="s">
        <v>421</v>
      </c>
      <c r="B406" s="24" t="s">
        <v>1615</v>
      </c>
      <c r="C406" s="24" t="s">
        <v>1684</v>
      </c>
      <c r="D406" s="24" t="s">
        <v>1723</v>
      </c>
      <c r="E406" s="24" t="s">
        <v>1618</v>
      </c>
      <c r="F406" s="24">
        <v>210972</v>
      </c>
      <c r="G406" s="24" t="s">
        <v>1324</v>
      </c>
      <c r="H406" s="65">
        <v>1.0999999999999999E-2</v>
      </c>
      <c r="I406" s="33"/>
      <c r="J406" s="64"/>
      <c r="K406" s="64"/>
      <c r="L406" s="64"/>
      <c r="M406" s="71"/>
      <c r="N406" s="71"/>
    </row>
    <row r="407" spans="1:14" s="72" customFormat="1" ht="63">
      <c r="A407" s="23" t="s">
        <v>422</v>
      </c>
      <c r="B407" s="24" t="s">
        <v>1615</v>
      </c>
      <c r="C407" s="24" t="s">
        <v>1684</v>
      </c>
      <c r="D407" s="24" t="s">
        <v>1724</v>
      </c>
      <c r="E407" s="24" t="s">
        <v>1618</v>
      </c>
      <c r="F407" s="24">
        <v>210972</v>
      </c>
      <c r="G407" s="24" t="s">
        <v>1324</v>
      </c>
      <c r="H407" s="65">
        <v>2.5000000000000001E-2</v>
      </c>
      <c r="I407" s="33"/>
      <c r="J407" s="64"/>
      <c r="K407" s="64"/>
      <c r="L407" s="64"/>
      <c r="M407" s="71"/>
      <c r="N407" s="71"/>
    </row>
    <row r="408" spans="1:14" s="72" customFormat="1" ht="78.75">
      <c r="A408" s="23" t="s">
        <v>423</v>
      </c>
      <c r="B408" s="24" t="s">
        <v>1615</v>
      </c>
      <c r="C408" s="24" t="s">
        <v>1677</v>
      </c>
      <c r="D408" s="24" t="s">
        <v>1725</v>
      </c>
      <c r="E408" s="24" t="s">
        <v>1618</v>
      </c>
      <c r="F408" s="24" t="s">
        <v>1676</v>
      </c>
      <c r="G408" s="24" t="s">
        <v>1324</v>
      </c>
      <c r="H408" s="65">
        <v>0.375</v>
      </c>
      <c r="I408" s="33"/>
      <c r="J408" s="64"/>
      <c r="K408" s="64"/>
      <c r="L408" s="64"/>
      <c r="M408" s="71"/>
      <c r="N408" s="71"/>
    </row>
    <row r="409" spans="1:14" s="72" customFormat="1" ht="63">
      <c r="A409" s="23" t="s">
        <v>424</v>
      </c>
      <c r="B409" s="24" t="s">
        <v>1615</v>
      </c>
      <c r="C409" s="24" t="s">
        <v>1684</v>
      </c>
      <c r="D409" s="24" t="s">
        <v>1726</v>
      </c>
      <c r="E409" s="24" t="s">
        <v>1618</v>
      </c>
      <c r="F409" s="24">
        <v>210972</v>
      </c>
      <c r="G409" s="24" t="s">
        <v>1324</v>
      </c>
      <c r="H409" s="65">
        <v>6.0000000000000001E-3</v>
      </c>
      <c r="I409" s="33"/>
      <c r="J409" s="64"/>
      <c r="K409" s="64"/>
      <c r="L409" s="64"/>
      <c r="M409" s="71"/>
      <c r="N409" s="71"/>
    </row>
    <row r="410" spans="1:14" s="72" customFormat="1" ht="63">
      <c r="A410" s="23" t="s">
        <v>425</v>
      </c>
      <c r="B410" s="24" t="s">
        <v>1615</v>
      </c>
      <c r="C410" s="24" t="s">
        <v>1684</v>
      </c>
      <c r="D410" s="24" t="s">
        <v>1727</v>
      </c>
      <c r="E410" s="24" t="s">
        <v>1618</v>
      </c>
      <c r="F410" s="24">
        <v>210972</v>
      </c>
      <c r="G410" s="24" t="s">
        <v>1324</v>
      </c>
      <c r="H410" s="65">
        <v>3.2000000000000001E-2</v>
      </c>
      <c r="I410" s="33"/>
      <c r="J410" s="64"/>
      <c r="K410" s="64"/>
      <c r="L410" s="64"/>
      <c r="M410" s="71"/>
      <c r="N410" s="71"/>
    </row>
    <row r="411" spans="1:14" s="72" customFormat="1" ht="63">
      <c r="A411" s="23" t="s">
        <v>426</v>
      </c>
      <c r="B411" s="24" t="s">
        <v>1615</v>
      </c>
      <c r="C411" s="24" t="s">
        <v>1684</v>
      </c>
      <c r="D411" s="24" t="s">
        <v>1728</v>
      </c>
      <c r="E411" s="24" t="s">
        <v>1618</v>
      </c>
      <c r="F411" s="24">
        <v>210972</v>
      </c>
      <c r="G411" s="24" t="s">
        <v>1324</v>
      </c>
      <c r="H411" s="65">
        <v>3.5000000000000003E-2</v>
      </c>
      <c r="I411" s="33"/>
      <c r="J411" s="64"/>
      <c r="K411" s="64"/>
      <c r="L411" s="64"/>
      <c r="M411" s="71"/>
      <c r="N411" s="71"/>
    </row>
    <row r="412" spans="1:14" s="72" customFormat="1" ht="63">
      <c r="A412" s="23" t="s">
        <v>427</v>
      </c>
      <c r="B412" s="24" t="s">
        <v>1615</v>
      </c>
      <c r="C412" s="24" t="s">
        <v>1684</v>
      </c>
      <c r="D412" s="24" t="s">
        <v>1729</v>
      </c>
      <c r="E412" s="24" t="s">
        <v>1618</v>
      </c>
      <c r="F412" s="24">
        <v>210972</v>
      </c>
      <c r="G412" s="24" t="s">
        <v>1324</v>
      </c>
      <c r="H412" s="65">
        <v>0.02</v>
      </c>
      <c r="I412" s="33"/>
      <c r="J412" s="64"/>
      <c r="K412" s="64"/>
      <c r="L412" s="64"/>
      <c r="M412" s="71"/>
      <c r="N412" s="71"/>
    </row>
    <row r="413" spans="1:14" s="72" customFormat="1" ht="63">
      <c r="A413" s="23" t="s">
        <v>428</v>
      </c>
      <c r="B413" s="24" t="s">
        <v>1615</v>
      </c>
      <c r="C413" s="24" t="s">
        <v>1684</v>
      </c>
      <c r="D413" s="24" t="s">
        <v>1730</v>
      </c>
      <c r="E413" s="24" t="s">
        <v>1618</v>
      </c>
      <c r="F413" s="24">
        <v>210972</v>
      </c>
      <c r="G413" s="24" t="s">
        <v>1324</v>
      </c>
      <c r="H413" s="65">
        <v>1.7000000000000001E-2</v>
      </c>
      <c r="I413" s="33"/>
      <c r="J413" s="64"/>
      <c r="K413" s="64"/>
      <c r="L413" s="64"/>
      <c r="M413" s="71"/>
      <c r="N413" s="71"/>
    </row>
    <row r="414" spans="1:14" s="72" customFormat="1" ht="63">
      <c r="A414" s="23" t="s">
        <v>429</v>
      </c>
      <c r="B414" s="24" t="s">
        <v>1615</v>
      </c>
      <c r="C414" s="24" t="s">
        <v>1684</v>
      </c>
      <c r="D414" s="24" t="s">
        <v>1731</v>
      </c>
      <c r="E414" s="24" t="s">
        <v>1618</v>
      </c>
      <c r="F414" s="24">
        <v>210972</v>
      </c>
      <c r="G414" s="24" t="s">
        <v>1324</v>
      </c>
      <c r="H414" s="65">
        <v>1.0999999999999999E-2</v>
      </c>
      <c r="I414" s="33"/>
      <c r="J414" s="64"/>
      <c r="K414" s="64"/>
      <c r="L414" s="64"/>
      <c r="M414" s="71"/>
      <c r="N414" s="71"/>
    </row>
    <row r="415" spans="1:14" s="72" customFormat="1" ht="63">
      <c r="A415" s="23" t="s">
        <v>430</v>
      </c>
      <c r="B415" s="24" t="s">
        <v>1615</v>
      </c>
      <c r="C415" s="24" t="s">
        <v>1684</v>
      </c>
      <c r="D415" s="24" t="s">
        <v>1732</v>
      </c>
      <c r="E415" s="24" t="s">
        <v>1618</v>
      </c>
      <c r="F415" s="24">
        <v>210972</v>
      </c>
      <c r="G415" s="24" t="s">
        <v>1324</v>
      </c>
      <c r="H415" s="65">
        <v>2.5000000000000001E-2</v>
      </c>
      <c r="I415" s="33"/>
      <c r="J415" s="64"/>
      <c r="K415" s="64"/>
      <c r="L415" s="64"/>
      <c r="M415" s="71"/>
      <c r="N415" s="71"/>
    </row>
    <row r="416" spans="1:14" s="72" customFormat="1" ht="78.75">
      <c r="A416" s="23" t="s">
        <v>431</v>
      </c>
      <c r="B416" s="24" t="s">
        <v>1615</v>
      </c>
      <c r="C416" s="24" t="s">
        <v>1677</v>
      </c>
      <c r="D416" s="24" t="s">
        <v>1733</v>
      </c>
      <c r="E416" s="24" t="s">
        <v>1618</v>
      </c>
      <c r="F416" s="24" t="s">
        <v>1676</v>
      </c>
      <c r="G416" s="24" t="s">
        <v>1324</v>
      </c>
      <c r="H416" s="65">
        <v>0.375</v>
      </c>
      <c r="I416" s="33"/>
      <c r="J416" s="64"/>
      <c r="K416" s="64"/>
      <c r="L416" s="64"/>
      <c r="M416" s="71"/>
      <c r="N416" s="71"/>
    </row>
    <row r="417" spans="1:14" s="72" customFormat="1" ht="63">
      <c r="A417" s="23" t="s">
        <v>432</v>
      </c>
      <c r="B417" s="24" t="s">
        <v>1615</v>
      </c>
      <c r="C417" s="24" t="s">
        <v>1684</v>
      </c>
      <c r="D417" s="24" t="s">
        <v>1734</v>
      </c>
      <c r="E417" s="24" t="s">
        <v>1618</v>
      </c>
      <c r="F417" s="24">
        <v>210972</v>
      </c>
      <c r="G417" s="24" t="s">
        <v>1324</v>
      </c>
      <c r="H417" s="65">
        <v>8.0000000000000002E-3</v>
      </c>
      <c r="I417" s="33"/>
      <c r="J417" s="64"/>
      <c r="K417" s="64"/>
      <c r="L417" s="64"/>
      <c r="M417" s="71"/>
      <c r="N417" s="71"/>
    </row>
    <row r="418" spans="1:14" s="72" customFormat="1" ht="63">
      <c r="A418" s="23" t="s">
        <v>433</v>
      </c>
      <c r="B418" s="24" t="s">
        <v>1615</v>
      </c>
      <c r="C418" s="24" t="s">
        <v>1684</v>
      </c>
      <c r="D418" s="24" t="s">
        <v>1735</v>
      </c>
      <c r="E418" s="24" t="s">
        <v>1618</v>
      </c>
      <c r="F418" s="24">
        <v>210972</v>
      </c>
      <c r="G418" s="24" t="s">
        <v>1324</v>
      </c>
      <c r="H418" s="65">
        <v>8.9999999999999993E-3</v>
      </c>
      <c r="I418" s="33"/>
      <c r="J418" s="64"/>
      <c r="K418" s="64"/>
      <c r="L418" s="64"/>
      <c r="M418" s="71"/>
      <c r="N418" s="71"/>
    </row>
    <row r="419" spans="1:14" s="72" customFormat="1" ht="63">
      <c r="A419" s="23" t="s">
        <v>434</v>
      </c>
      <c r="B419" s="24" t="s">
        <v>1615</v>
      </c>
      <c r="C419" s="24" t="s">
        <v>1684</v>
      </c>
      <c r="D419" s="24" t="s">
        <v>1736</v>
      </c>
      <c r="E419" s="24" t="s">
        <v>1618</v>
      </c>
      <c r="F419" s="24">
        <v>210972</v>
      </c>
      <c r="G419" s="24" t="s">
        <v>1324</v>
      </c>
      <c r="H419" s="65">
        <v>8.9999999999999993E-3</v>
      </c>
      <c r="I419" s="33"/>
      <c r="J419" s="64"/>
      <c r="K419" s="64"/>
      <c r="L419" s="64"/>
      <c r="M419" s="71"/>
      <c r="N419" s="71"/>
    </row>
    <row r="420" spans="1:14" s="72" customFormat="1" ht="63">
      <c r="A420" s="23" t="s">
        <v>435</v>
      </c>
      <c r="B420" s="24" t="s">
        <v>1615</v>
      </c>
      <c r="C420" s="24" t="s">
        <v>1684</v>
      </c>
      <c r="D420" s="24" t="s">
        <v>1737</v>
      </c>
      <c r="E420" s="24" t="s">
        <v>1618</v>
      </c>
      <c r="F420" s="24">
        <v>210972</v>
      </c>
      <c r="G420" s="24" t="s">
        <v>1324</v>
      </c>
      <c r="H420" s="65">
        <v>2.1000000000000001E-2</v>
      </c>
      <c r="I420" s="33"/>
      <c r="J420" s="64"/>
      <c r="K420" s="64"/>
      <c r="L420" s="64"/>
      <c r="M420" s="71"/>
      <c r="N420" s="71"/>
    </row>
    <row r="421" spans="1:14" s="72" customFormat="1" ht="63">
      <c r="A421" s="23" t="s">
        <v>436</v>
      </c>
      <c r="B421" s="24" t="s">
        <v>1615</v>
      </c>
      <c r="C421" s="24" t="s">
        <v>1684</v>
      </c>
      <c r="D421" s="24" t="s">
        <v>1738</v>
      </c>
      <c r="E421" s="24" t="s">
        <v>1618</v>
      </c>
      <c r="F421" s="24">
        <v>210972</v>
      </c>
      <c r="G421" s="24" t="s">
        <v>1324</v>
      </c>
      <c r="H421" s="65">
        <v>1.2E-2</v>
      </c>
      <c r="I421" s="33"/>
      <c r="J421" s="64"/>
      <c r="K421" s="64"/>
      <c r="L421" s="64"/>
      <c r="M421" s="71"/>
      <c r="N421" s="71"/>
    </row>
    <row r="422" spans="1:14" s="72" customFormat="1" ht="63">
      <c r="A422" s="23" t="s">
        <v>437</v>
      </c>
      <c r="B422" s="24" t="s">
        <v>1615</v>
      </c>
      <c r="C422" s="24" t="s">
        <v>1684</v>
      </c>
      <c r="D422" s="24" t="s">
        <v>1739</v>
      </c>
      <c r="E422" s="24" t="s">
        <v>1618</v>
      </c>
      <c r="F422" s="24">
        <v>210972</v>
      </c>
      <c r="G422" s="24" t="s">
        <v>1324</v>
      </c>
      <c r="H422" s="65">
        <v>1.4E-2</v>
      </c>
      <c r="I422" s="33"/>
      <c r="J422" s="64"/>
      <c r="K422" s="64"/>
      <c r="L422" s="64"/>
      <c r="M422" s="71"/>
      <c r="N422" s="71"/>
    </row>
    <row r="423" spans="1:14" s="72" customFormat="1" ht="63">
      <c r="A423" s="23" t="s">
        <v>438</v>
      </c>
      <c r="B423" s="24" t="s">
        <v>1615</v>
      </c>
      <c r="C423" s="24" t="s">
        <v>1684</v>
      </c>
      <c r="D423" s="24" t="s">
        <v>1740</v>
      </c>
      <c r="E423" s="24" t="s">
        <v>1618</v>
      </c>
      <c r="F423" s="24">
        <v>210972</v>
      </c>
      <c r="G423" s="24" t="s">
        <v>1324</v>
      </c>
      <c r="H423" s="65">
        <v>3.4000000000000002E-2</v>
      </c>
      <c r="I423" s="33"/>
      <c r="J423" s="64"/>
      <c r="K423" s="64"/>
      <c r="L423" s="64"/>
      <c r="M423" s="71"/>
      <c r="N423" s="71"/>
    </row>
    <row r="424" spans="1:14" s="72" customFormat="1" ht="78.75">
      <c r="A424" s="23" t="s">
        <v>439</v>
      </c>
      <c r="B424" s="24" t="s">
        <v>1615</v>
      </c>
      <c r="C424" s="24" t="s">
        <v>1677</v>
      </c>
      <c r="D424" s="24" t="s">
        <v>1741</v>
      </c>
      <c r="E424" s="24" t="s">
        <v>1618</v>
      </c>
      <c r="F424" s="24">
        <v>211065</v>
      </c>
      <c r="G424" s="24" t="s">
        <v>1324</v>
      </c>
      <c r="H424" s="65">
        <v>0.373</v>
      </c>
      <c r="I424" s="33"/>
      <c r="J424" s="64"/>
      <c r="K424" s="64"/>
      <c r="L424" s="64"/>
      <c r="M424" s="71"/>
      <c r="N424" s="71"/>
    </row>
    <row r="425" spans="1:14" s="72" customFormat="1" ht="63">
      <c r="A425" s="23" t="s">
        <v>440</v>
      </c>
      <c r="B425" s="24" t="s">
        <v>1615</v>
      </c>
      <c r="C425" s="24" t="s">
        <v>1684</v>
      </c>
      <c r="D425" s="24" t="s">
        <v>1742</v>
      </c>
      <c r="E425" s="24" t="s">
        <v>1618</v>
      </c>
      <c r="F425" s="24">
        <v>210972</v>
      </c>
      <c r="G425" s="24" t="s">
        <v>1324</v>
      </c>
      <c r="H425" s="65">
        <v>7.0000000000000001E-3</v>
      </c>
      <c r="I425" s="33"/>
      <c r="J425" s="64"/>
      <c r="K425" s="64"/>
      <c r="L425" s="64"/>
      <c r="M425" s="71"/>
      <c r="N425" s="71"/>
    </row>
    <row r="426" spans="1:14" s="72" customFormat="1" ht="63">
      <c r="A426" s="23" t="s">
        <v>441</v>
      </c>
      <c r="B426" s="24" t="s">
        <v>1615</v>
      </c>
      <c r="C426" s="24" t="s">
        <v>1684</v>
      </c>
      <c r="D426" s="24" t="s">
        <v>1743</v>
      </c>
      <c r="E426" s="24" t="s">
        <v>1618</v>
      </c>
      <c r="F426" s="24">
        <v>210972</v>
      </c>
      <c r="G426" s="24" t="s">
        <v>1324</v>
      </c>
      <c r="H426" s="65">
        <v>3.2000000000000001E-2</v>
      </c>
      <c r="I426" s="33"/>
      <c r="J426" s="64"/>
      <c r="K426" s="64"/>
      <c r="L426" s="64"/>
      <c r="M426" s="71"/>
      <c r="N426" s="71"/>
    </row>
    <row r="427" spans="1:14" s="72" customFormat="1" ht="63">
      <c r="A427" s="23" t="s">
        <v>442</v>
      </c>
      <c r="B427" s="24" t="s">
        <v>1615</v>
      </c>
      <c r="C427" s="24" t="s">
        <v>1684</v>
      </c>
      <c r="D427" s="24" t="s">
        <v>1744</v>
      </c>
      <c r="E427" s="24" t="s">
        <v>1618</v>
      </c>
      <c r="F427" s="24">
        <v>210972</v>
      </c>
      <c r="G427" s="24" t="s">
        <v>1324</v>
      </c>
      <c r="H427" s="65">
        <v>3.1E-2</v>
      </c>
      <c r="I427" s="33"/>
      <c r="J427" s="64"/>
      <c r="K427" s="64"/>
      <c r="L427" s="64"/>
      <c r="M427" s="71"/>
      <c r="N427" s="71"/>
    </row>
    <row r="428" spans="1:14" s="72" customFormat="1" ht="63">
      <c r="A428" s="23" t="s">
        <v>443</v>
      </c>
      <c r="B428" s="24" t="s">
        <v>1615</v>
      </c>
      <c r="C428" s="24" t="s">
        <v>1684</v>
      </c>
      <c r="D428" s="24" t="s">
        <v>1745</v>
      </c>
      <c r="E428" s="24" t="s">
        <v>1618</v>
      </c>
      <c r="F428" s="24">
        <v>210972</v>
      </c>
      <c r="G428" s="24" t="s">
        <v>1324</v>
      </c>
      <c r="H428" s="65">
        <v>1.6E-2</v>
      </c>
      <c r="I428" s="33"/>
      <c r="J428" s="64"/>
      <c r="K428" s="64"/>
      <c r="L428" s="64"/>
      <c r="M428" s="71"/>
      <c r="N428" s="71"/>
    </row>
    <row r="429" spans="1:14" s="72" customFormat="1" ht="63">
      <c r="A429" s="23" t="s">
        <v>444</v>
      </c>
      <c r="B429" s="24" t="s">
        <v>1615</v>
      </c>
      <c r="C429" s="24" t="s">
        <v>1684</v>
      </c>
      <c r="D429" s="24" t="s">
        <v>1746</v>
      </c>
      <c r="E429" s="24" t="s">
        <v>1618</v>
      </c>
      <c r="F429" s="24">
        <v>210972</v>
      </c>
      <c r="G429" s="24" t="s">
        <v>1324</v>
      </c>
      <c r="H429" s="65">
        <v>1.7000000000000001E-2</v>
      </c>
      <c r="I429" s="33"/>
      <c r="J429" s="64"/>
      <c r="K429" s="64"/>
      <c r="L429" s="64"/>
      <c r="M429" s="71"/>
      <c r="N429" s="71"/>
    </row>
    <row r="430" spans="1:14" s="72" customFormat="1" ht="63">
      <c r="A430" s="23" t="s">
        <v>445</v>
      </c>
      <c r="B430" s="24" t="s">
        <v>1615</v>
      </c>
      <c r="C430" s="24" t="s">
        <v>1684</v>
      </c>
      <c r="D430" s="24" t="s">
        <v>1747</v>
      </c>
      <c r="E430" s="24" t="s">
        <v>1618</v>
      </c>
      <c r="F430" s="24">
        <v>210972</v>
      </c>
      <c r="G430" s="24" t="s">
        <v>1324</v>
      </c>
      <c r="H430" s="65">
        <v>1.2E-2</v>
      </c>
      <c r="I430" s="33"/>
      <c r="J430" s="64"/>
      <c r="K430" s="64"/>
      <c r="L430" s="64"/>
      <c r="M430" s="71"/>
      <c r="N430" s="71"/>
    </row>
    <row r="431" spans="1:14" s="72" customFormat="1" ht="63">
      <c r="A431" s="23" t="s">
        <v>446</v>
      </c>
      <c r="B431" s="24" t="s">
        <v>1615</v>
      </c>
      <c r="C431" s="24" t="s">
        <v>1684</v>
      </c>
      <c r="D431" s="24" t="s">
        <v>1748</v>
      </c>
      <c r="E431" s="24" t="s">
        <v>1618</v>
      </c>
      <c r="F431" s="24">
        <v>210972</v>
      </c>
      <c r="G431" s="24" t="s">
        <v>1324</v>
      </c>
      <c r="H431" s="65">
        <v>0.02</v>
      </c>
      <c r="I431" s="33"/>
      <c r="J431" s="64"/>
      <c r="K431" s="64"/>
      <c r="L431" s="64"/>
      <c r="M431" s="71"/>
      <c r="N431" s="71"/>
    </row>
    <row r="432" spans="1:14" s="72" customFormat="1" ht="47.25">
      <c r="A432" s="23" t="s">
        <v>447</v>
      </c>
      <c r="B432" s="24" t="s">
        <v>1615</v>
      </c>
      <c r="C432" s="24" t="s">
        <v>1677</v>
      </c>
      <c r="D432" s="24" t="s">
        <v>1749</v>
      </c>
      <c r="E432" s="24" t="s">
        <v>1618</v>
      </c>
      <c r="F432" s="24" t="s">
        <v>1676</v>
      </c>
      <c r="G432" s="24" t="s">
        <v>1324</v>
      </c>
      <c r="H432" s="65">
        <v>0.33800000000000002</v>
      </c>
      <c r="I432" s="33"/>
      <c r="J432" s="64"/>
      <c r="K432" s="64"/>
      <c r="L432" s="64"/>
      <c r="M432" s="71"/>
      <c r="N432" s="71"/>
    </row>
    <row r="433" spans="1:14" s="72" customFormat="1" ht="78.75">
      <c r="A433" s="23" t="s">
        <v>448</v>
      </c>
      <c r="B433" s="24" t="s">
        <v>1615</v>
      </c>
      <c r="C433" s="24" t="s">
        <v>1677</v>
      </c>
      <c r="D433" s="24" t="s">
        <v>1750</v>
      </c>
      <c r="E433" s="24" t="s">
        <v>1618</v>
      </c>
      <c r="F433" s="24" t="s">
        <v>1676</v>
      </c>
      <c r="G433" s="24" t="s">
        <v>1324</v>
      </c>
      <c r="H433" s="65">
        <v>3.85</v>
      </c>
      <c r="I433" s="33"/>
      <c r="J433" s="64"/>
      <c r="K433" s="64"/>
      <c r="L433" s="64"/>
      <c r="M433" s="71"/>
      <c r="N433" s="71"/>
    </row>
    <row r="434" spans="1:14" s="72" customFormat="1" ht="94.5">
      <c r="A434" s="23" t="s">
        <v>449</v>
      </c>
      <c r="B434" s="24" t="s">
        <v>1615</v>
      </c>
      <c r="C434" s="24" t="s">
        <v>1677</v>
      </c>
      <c r="D434" s="24" t="s">
        <v>1751</v>
      </c>
      <c r="E434" s="24" t="s">
        <v>1618</v>
      </c>
      <c r="F434" s="24" t="s">
        <v>1676</v>
      </c>
      <c r="G434" s="24" t="s">
        <v>1324</v>
      </c>
      <c r="H434" s="65">
        <v>0.39800000000000002</v>
      </c>
      <c r="I434" s="33"/>
      <c r="J434" s="64"/>
      <c r="K434" s="64"/>
      <c r="L434" s="64"/>
      <c r="M434" s="71"/>
      <c r="N434" s="71"/>
    </row>
    <row r="435" spans="1:14" s="72" customFormat="1" ht="94.5">
      <c r="A435" s="23" t="s">
        <v>450</v>
      </c>
      <c r="B435" s="24" t="s">
        <v>1615</v>
      </c>
      <c r="C435" s="24" t="s">
        <v>1677</v>
      </c>
      <c r="D435" s="24" t="s">
        <v>1752</v>
      </c>
      <c r="E435" s="24" t="s">
        <v>1618</v>
      </c>
      <c r="F435" s="24" t="s">
        <v>1676</v>
      </c>
      <c r="G435" s="24" t="s">
        <v>1324</v>
      </c>
      <c r="H435" s="65">
        <v>0.46800000000000003</v>
      </c>
      <c r="I435" s="33"/>
      <c r="J435" s="64"/>
      <c r="K435" s="64"/>
      <c r="L435" s="64"/>
      <c r="M435" s="71"/>
      <c r="N435" s="71"/>
    </row>
    <row r="436" spans="1:14" s="72" customFormat="1" ht="94.5">
      <c r="A436" s="23" t="s">
        <v>451</v>
      </c>
      <c r="B436" s="24" t="s">
        <v>1615</v>
      </c>
      <c r="C436" s="24" t="s">
        <v>1677</v>
      </c>
      <c r="D436" s="24" t="s">
        <v>1753</v>
      </c>
      <c r="E436" s="24" t="s">
        <v>1618</v>
      </c>
      <c r="F436" s="24" t="s">
        <v>1676</v>
      </c>
      <c r="G436" s="24" t="s">
        <v>1324</v>
      </c>
      <c r="H436" s="65">
        <v>0.39400000000000002</v>
      </c>
      <c r="I436" s="33"/>
      <c r="J436" s="64"/>
      <c r="K436" s="64"/>
      <c r="L436" s="64"/>
      <c r="M436" s="71"/>
      <c r="N436" s="71"/>
    </row>
    <row r="437" spans="1:14" s="72" customFormat="1" ht="94.5">
      <c r="A437" s="23" t="s">
        <v>452</v>
      </c>
      <c r="B437" s="24" t="s">
        <v>1615</v>
      </c>
      <c r="C437" s="24" t="s">
        <v>1677</v>
      </c>
      <c r="D437" s="24" t="s">
        <v>1754</v>
      </c>
      <c r="E437" s="24" t="s">
        <v>1618</v>
      </c>
      <c r="F437" s="24" t="s">
        <v>1676</v>
      </c>
      <c r="G437" s="24" t="s">
        <v>1324</v>
      </c>
      <c r="H437" s="65">
        <v>0.46600000000000003</v>
      </c>
      <c r="I437" s="33"/>
      <c r="J437" s="64"/>
      <c r="K437" s="64"/>
      <c r="L437" s="64"/>
      <c r="M437" s="71"/>
      <c r="N437" s="71"/>
    </row>
    <row r="438" spans="1:14" s="72" customFormat="1" ht="78.75">
      <c r="A438" s="23" t="s">
        <v>453</v>
      </c>
      <c r="B438" s="24" t="s">
        <v>1615</v>
      </c>
      <c r="C438" s="24" t="s">
        <v>1684</v>
      </c>
      <c r="D438" s="24" t="s">
        <v>1755</v>
      </c>
      <c r="E438" s="24" t="s">
        <v>1618</v>
      </c>
      <c r="F438" s="24">
        <v>210971</v>
      </c>
      <c r="G438" s="24" t="s">
        <v>1324</v>
      </c>
      <c r="H438" s="65">
        <v>0.17949999999999999</v>
      </c>
      <c r="I438" s="33"/>
      <c r="J438" s="64"/>
      <c r="K438" s="64"/>
      <c r="L438" s="64"/>
      <c r="M438" s="71"/>
      <c r="N438" s="71"/>
    </row>
    <row r="439" spans="1:14" s="72" customFormat="1" ht="78.75">
      <c r="A439" s="23" t="s">
        <v>454</v>
      </c>
      <c r="B439" s="24" t="s">
        <v>1615</v>
      </c>
      <c r="C439" s="24" t="s">
        <v>1684</v>
      </c>
      <c r="D439" s="24" t="s">
        <v>1756</v>
      </c>
      <c r="E439" s="24" t="s">
        <v>1618</v>
      </c>
      <c r="F439" s="24">
        <v>210971</v>
      </c>
      <c r="G439" s="24" t="s">
        <v>1324</v>
      </c>
      <c r="H439" s="65">
        <v>0.1535</v>
      </c>
      <c r="I439" s="33"/>
      <c r="J439" s="64"/>
      <c r="K439" s="64"/>
      <c r="L439" s="64"/>
      <c r="M439" s="71"/>
      <c r="N439" s="71"/>
    </row>
    <row r="440" spans="1:14" s="72" customFormat="1" ht="78.75">
      <c r="A440" s="23" t="s">
        <v>455</v>
      </c>
      <c r="B440" s="24" t="s">
        <v>1615</v>
      </c>
      <c r="C440" s="24" t="s">
        <v>1684</v>
      </c>
      <c r="D440" s="24" t="s">
        <v>1757</v>
      </c>
      <c r="E440" s="24" t="s">
        <v>1618</v>
      </c>
      <c r="F440" s="24">
        <v>210971</v>
      </c>
      <c r="G440" s="24" t="s">
        <v>1324</v>
      </c>
      <c r="H440" s="65">
        <v>0.1555</v>
      </c>
      <c r="I440" s="33"/>
      <c r="J440" s="64"/>
      <c r="K440" s="64"/>
      <c r="L440" s="64"/>
      <c r="M440" s="71"/>
      <c r="N440" s="71"/>
    </row>
    <row r="441" spans="1:14" s="72" customFormat="1" ht="78.75">
      <c r="A441" s="23" t="s">
        <v>456</v>
      </c>
      <c r="B441" s="24" t="s">
        <v>1615</v>
      </c>
      <c r="C441" s="24" t="s">
        <v>1684</v>
      </c>
      <c r="D441" s="24" t="s">
        <v>1758</v>
      </c>
      <c r="E441" s="24" t="s">
        <v>1618</v>
      </c>
      <c r="F441" s="24">
        <v>210971</v>
      </c>
      <c r="G441" s="24" t="s">
        <v>1324</v>
      </c>
      <c r="H441" s="65">
        <v>0.14549999999999999</v>
      </c>
      <c r="I441" s="33"/>
      <c r="J441" s="64"/>
      <c r="K441" s="64"/>
      <c r="L441" s="64"/>
      <c r="M441" s="71"/>
      <c r="N441" s="71"/>
    </row>
    <row r="442" spans="1:14" s="72" customFormat="1" ht="78.75">
      <c r="A442" s="23" t="s">
        <v>457</v>
      </c>
      <c r="B442" s="24" t="s">
        <v>1615</v>
      </c>
      <c r="C442" s="24" t="s">
        <v>1684</v>
      </c>
      <c r="D442" s="24" t="s">
        <v>1759</v>
      </c>
      <c r="E442" s="24" t="s">
        <v>1618</v>
      </c>
      <c r="F442" s="24">
        <v>210971</v>
      </c>
      <c r="G442" s="24" t="s">
        <v>1324</v>
      </c>
      <c r="H442" s="65">
        <v>0.17299999999999999</v>
      </c>
      <c r="I442" s="33"/>
      <c r="J442" s="64"/>
      <c r="K442" s="64"/>
      <c r="L442" s="64"/>
      <c r="M442" s="71"/>
      <c r="N442" s="71"/>
    </row>
    <row r="443" spans="1:14" s="72" customFormat="1" ht="78.75">
      <c r="A443" s="23" t="s">
        <v>458</v>
      </c>
      <c r="B443" s="24" t="s">
        <v>1615</v>
      </c>
      <c r="C443" s="24" t="s">
        <v>1684</v>
      </c>
      <c r="D443" s="24" t="s">
        <v>1760</v>
      </c>
      <c r="E443" s="24" t="s">
        <v>1618</v>
      </c>
      <c r="F443" s="24">
        <v>210971</v>
      </c>
      <c r="G443" s="24" t="s">
        <v>1324</v>
      </c>
      <c r="H443" s="65">
        <v>0.13900000000000001</v>
      </c>
      <c r="I443" s="33"/>
      <c r="J443" s="64"/>
      <c r="K443" s="64"/>
      <c r="L443" s="64"/>
      <c r="M443" s="71"/>
      <c r="N443" s="71"/>
    </row>
    <row r="444" spans="1:14" s="72" customFormat="1" ht="78.75">
      <c r="A444" s="23" t="s">
        <v>459</v>
      </c>
      <c r="B444" s="24" t="s">
        <v>1615</v>
      </c>
      <c r="C444" s="24" t="s">
        <v>1684</v>
      </c>
      <c r="D444" s="24" t="s">
        <v>1761</v>
      </c>
      <c r="E444" s="24" t="s">
        <v>1618</v>
      </c>
      <c r="F444" s="24">
        <v>210971</v>
      </c>
      <c r="G444" s="24" t="s">
        <v>1324</v>
      </c>
      <c r="H444" s="65">
        <v>0.14749999999999999</v>
      </c>
      <c r="I444" s="33"/>
      <c r="J444" s="64"/>
      <c r="K444" s="64"/>
      <c r="L444" s="64"/>
      <c r="M444" s="71"/>
      <c r="N444" s="71"/>
    </row>
    <row r="445" spans="1:14" s="72" customFormat="1" ht="78.75">
      <c r="A445" s="23" t="s">
        <v>460</v>
      </c>
      <c r="B445" s="24" t="s">
        <v>1615</v>
      </c>
      <c r="C445" s="24" t="s">
        <v>1684</v>
      </c>
      <c r="D445" s="24" t="s">
        <v>1762</v>
      </c>
      <c r="E445" s="24" t="s">
        <v>1618</v>
      </c>
      <c r="F445" s="24">
        <v>210971</v>
      </c>
      <c r="G445" s="24" t="s">
        <v>1324</v>
      </c>
      <c r="H445" s="65">
        <v>0.151</v>
      </c>
      <c r="I445" s="33"/>
      <c r="J445" s="64"/>
      <c r="K445" s="64"/>
      <c r="L445" s="64"/>
      <c r="M445" s="71"/>
      <c r="N445" s="71"/>
    </row>
    <row r="446" spans="1:14" s="72" customFormat="1" ht="94.5">
      <c r="A446" s="23" t="s">
        <v>461</v>
      </c>
      <c r="B446" s="24" t="s">
        <v>1615</v>
      </c>
      <c r="C446" s="24" t="s">
        <v>1684</v>
      </c>
      <c r="D446" s="24" t="s">
        <v>1763</v>
      </c>
      <c r="E446" s="24" t="s">
        <v>1618</v>
      </c>
      <c r="F446" s="24">
        <v>210971</v>
      </c>
      <c r="G446" s="24" t="s">
        <v>1324</v>
      </c>
      <c r="H446" s="65">
        <v>0.47499999999999998</v>
      </c>
      <c r="I446" s="33"/>
      <c r="J446" s="64"/>
      <c r="K446" s="64"/>
      <c r="L446" s="64"/>
      <c r="M446" s="71"/>
      <c r="N446" s="71"/>
    </row>
    <row r="447" spans="1:14" s="72" customFormat="1" ht="78.75">
      <c r="A447" s="23" t="s">
        <v>462</v>
      </c>
      <c r="B447" s="24" t="s">
        <v>1615</v>
      </c>
      <c r="C447" s="24" t="s">
        <v>1684</v>
      </c>
      <c r="D447" s="24" t="s">
        <v>1764</v>
      </c>
      <c r="E447" s="24" t="s">
        <v>1618</v>
      </c>
      <c r="F447" s="24">
        <v>210972</v>
      </c>
      <c r="G447" s="24" t="s">
        <v>1324</v>
      </c>
      <c r="H447" s="65">
        <v>0.15</v>
      </c>
      <c r="I447" s="33"/>
      <c r="J447" s="64"/>
      <c r="K447" s="64"/>
      <c r="L447" s="64"/>
      <c r="M447" s="71"/>
      <c r="N447" s="71"/>
    </row>
    <row r="448" spans="1:14" s="72" customFormat="1" ht="78.75">
      <c r="A448" s="23" t="s">
        <v>463</v>
      </c>
      <c r="B448" s="24" t="s">
        <v>1615</v>
      </c>
      <c r="C448" s="24" t="s">
        <v>1684</v>
      </c>
      <c r="D448" s="24" t="s">
        <v>1765</v>
      </c>
      <c r="E448" s="24" t="s">
        <v>1618</v>
      </c>
      <c r="F448" s="24">
        <v>210972</v>
      </c>
      <c r="G448" s="24" t="s">
        <v>1324</v>
      </c>
      <c r="H448" s="65">
        <v>0.19</v>
      </c>
      <c r="I448" s="33"/>
      <c r="J448" s="64"/>
      <c r="K448" s="64"/>
      <c r="L448" s="64"/>
      <c r="M448" s="71"/>
      <c r="N448" s="71"/>
    </row>
    <row r="449" spans="1:14" s="72" customFormat="1" ht="78.75">
      <c r="A449" s="23" t="s">
        <v>464</v>
      </c>
      <c r="B449" s="24" t="s">
        <v>1615</v>
      </c>
      <c r="C449" s="24" t="s">
        <v>1684</v>
      </c>
      <c r="D449" s="24" t="s">
        <v>1766</v>
      </c>
      <c r="E449" s="24" t="s">
        <v>1618</v>
      </c>
      <c r="F449" s="24">
        <v>210972</v>
      </c>
      <c r="G449" s="24" t="s">
        <v>1324</v>
      </c>
      <c r="H449" s="65">
        <v>0.17249999999999999</v>
      </c>
      <c r="I449" s="33"/>
      <c r="J449" s="64"/>
      <c r="K449" s="64"/>
      <c r="L449" s="64"/>
      <c r="M449" s="71"/>
      <c r="N449" s="71"/>
    </row>
    <row r="450" spans="1:14" s="72" customFormat="1" ht="78.75">
      <c r="A450" s="23" t="s">
        <v>465</v>
      </c>
      <c r="B450" s="24" t="s">
        <v>1615</v>
      </c>
      <c r="C450" s="24" t="s">
        <v>1684</v>
      </c>
      <c r="D450" s="24" t="s">
        <v>1767</v>
      </c>
      <c r="E450" s="24" t="s">
        <v>1618</v>
      </c>
      <c r="F450" s="24">
        <v>210972</v>
      </c>
      <c r="G450" s="24" t="s">
        <v>1324</v>
      </c>
      <c r="H450" s="65">
        <v>0.13200000000000001</v>
      </c>
      <c r="I450" s="33"/>
      <c r="J450" s="64"/>
      <c r="K450" s="64"/>
      <c r="L450" s="64"/>
      <c r="M450" s="71"/>
      <c r="N450" s="71"/>
    </row>
    <row r="451" spans="1:14" s="72" customFormat="1" ht="78.75">
      <c r="A451" s="23" t="s">
        <v>466</v>
      </c>
      <c r="B451" s="24" t="s">
        <v>1615</v>
      </c>
      <c r="C451" s="24" t="s">
        <v>1684</v>
      </c>
      <c r="D451" s="24" t="s">
        <v>1768</v>
      </c>
      <c r="E451" s="24" t="s">
        <v>1618</v>
      </c>
      <c r="F451" s="24">
        <v>210972</v>
      </c>
      <c r="G451" s="24" t="s">
        <v>1324</v>
      </c>
      <c r="H451" s="65">
        <v>0.28449999999999998</v>
      </c>
      <c r="I451" s="33"/>
      <c r="J451" s="64"/>
      <c r="K451" s="64"/>
      <c r="L451" s="64"/>
      <c r="M451" s="71"/>
      <c r="N451" s="71"/>
    </row>
    <row r="452" spans="1:14" s="72" customFormat="1" ht="78.75">
      <c r="A452" s="23" t="s">
        <v>467</v>
      </c>
      <c r="B452" s="24" t="s">
        <v>1615</v>
      </c>
      <c r="C452" s="24" t="s">
        <v>1684</v>
      </c>
      <c r="D452" s="24" t="s">
        <v>1769</v>
      </c>
      <c r="E452" s="24" t="s">
        <v>1618</v>
      </c>
      <c r="F452" s="24">
        <v>210972</v>
      </c>
      <c r="G452" s="24" t="s">
        <v>1324</v>
      </c>
      <c r="H452" s="65">
        <v>0.16200000000000001</v>
      </c>
      <c r="I452" s="33"/>
      <c r="J452" s="64"/>
      <c r="K452" s="64"/>
      <c r="L452" s="64"/>
      <c r="M452" s="71"/>
      <c r="N452" s="71"/>
    </row>
    <row r="453" spans="1:14" s="72" customFormat="1" ht="78.75">
      <c r="A453" s="23" t="s">
        <v>468</v>
      </c>
      <c r="B453" s="24" t="s">
        <v>1615</v>
      </c>
      <c r="C453" s="24" t="s">
        <v>1684</v>
      </c>
      <c r="D453" s="24" t="s">
        <v>1770</v>
      </c>
      <c r="E453" s="24" t="s">
        <v>1618</v>
      </c>
      <c r="F453" s="24">
        <v>210972</v>
      </c>
      <c r="G453" s="24" t="s">
        <v>1324</v>
      </c>
      <c r="H453" s="65">
        <v>0.19550000000000001</v>
      </c>
      <c r="I453" s="33"/>
      <c r="J453" s="64"/>
      <c r="K453" s="64"/>
      <c r="L453" s="64"/>
      <c r="M453" s="71"/>
      <c r="N453" s="71"/>
    </row>
    <row r="454" spans="1:14" s="72" customFormat="1" ht="78.75">
      <c r="A454" s="23" t="s">
        <v>469</v>
      </c>
      <c r="B454" s="24" t="s">
        <v>1615</v>
      </c>
      <c r="C454" s="24" t="s">
        <v>1684</v>
      </c>
      <c r="D454" s="24" t="s">
        <v>1771</v>
      </c>
      <c r="E454" s="24" t="s">
        <v>1618</v>
      </c>
      <c r="F454" s="24">
        <v>210972</v>
      </c>
      <c r="G454" s="24" t="s">
        <v>1324</v>
      </c>
      <c r="H454" s="65">
        <v>0.13600000000000001</v>
      </c>
      <c r="I454" s="33"/>
      <c r="J454" s="64"/>
      <c r="K454" s="64"/>
      <c r="L454" s="64"/>
      <c r="M454" s="71"/>
      <c r="N454" s="71"/>
    </row>
    <row r="455" spans="1:14" s="72" customFormat="1" ht="94.5">
      <c r="A455" s="23" t="s">
        <v>470</v>
      </c>
      <c r="B455" s="24" t="s">
        <v>1615</v>
      </c>
      <c r="C455" s="24" t="s">
        <v>1684</v>
      </c>
      <c r="D455" s="24" t="s">
        <v>1772</v>
      </c>
      <c r="E455" s="24" t="s">
        <v>1618</v>
      </c>
      <c r="F455" s="24">
        <v>210972</v>
      </c>
      <c r="G455" s="24" t="s">
        <v>1324</v>
      </c>
      <c r="H455" s="65">
        <v>0.47499999999999998</v>
      </c>
      <c r="I455" s="33"/>
      <c r="J455" s="64"/>
      <c r="K455" s="64"/>
      <c r="L455" s="64"/>
      <c r="M455" s="71"/>
      <c r="N455" s="71"/>
    </row>
    <row r="456" spans="1:14" s="72" customFormat="1" ht="78.75">
      <c r="A456" s="23" t="s">
        <v>471</v>
      </c>
      <c r="B456" s="24" t="s">
        <v>1615</v>
      </c>
      <c r="C456" s="24" t="s">
        <v>1684</v>
      </c>
      <c r="D456" s="24" t="s">
        <v>1773</v>
      </c>
      <c r="E456" s="24" t="s">
        <v>1618</v>
      </c>
      <c r="F456" s="24" t="s">
        <v>1774</v>
      </c>
      <c r="G456" s="24" t="s">
        <v>1324</v>
      </c>
      <c r="H456" s="65">
        <v>0.50600000000000001</v>
      </c>
      <c r="I456" s="33"/>
      <c r="J456" s="64"/>
      <c r="K456" s="64"/>
      <c r="L456" s="64"/>
      <c r="M456" s="71"/>
      <c r="N456" s="71"/>
    </row>
    <row r="457" spans="1:14" s="72" customFormat="1" ht="94.5">
      <c r="A457" s="23" t="s">
        <v>472</v>
      </c>
      <c r="B457" s="24" t="s">
        <v>1615</v>
      </c>
      <c r="C457" s="24" t="s">
        <v>1684</v>
      </c>
      <c r="D457" s="24" t="s">
        <v>1775</v>
      </c>
      <c r="E457" s="24" t="s">
        <v>1618</v>
      </c>
      <c r="F457" s="24" t="s">
        <v>1774</v>
      </c>
      <c r="G457" s="24" t="s">
        <v>1324</v>
      </c>
      <c r="H457" s="65">
        <v>0.45400000000000001</v>
      </c>
      <c r="I457" s="33"/>
      <c r="J457" s="64"/>
      <c r="K457" s="64"/>
      <c r="L457" s="64"/>
      <c r="M457" s="71"/>
      <c r="N457" s="71"/>
    </row>
    <row r="458" spans="1:14" s="72" customFormat="1" ht="94.5">
      <c r="A458" s="23" t="s">
        <v>473</v>
      </c>
      <c r="B458" s="24" t="s">
        <v>1615</v>
      </c>
      <c r="C458" s="24" t="s">
        <v>1684</v>
      </c>
      <c r="D458" s="24" t="s">
        <v>1776</v>
      </c>
      <c r="E458" s="24" t="s">
        <v>1618</v>
      </c>
      <c r="F458" s="24" t="s">
        <v>1774</v>
      </c>
      <c r="G458" s="24" t="s">
        <v>1324</v>
      </c>
      <c r="H458" s="65">
        <v>0.67500000000000004</v>
      </c>
      <c r="I458" s="33"/>
      <c r="J458" s="64"/>
      <c r="K458" s="64"/>
      <c r="L458" s="64"/>
      <c r="M458" s="71"/>
      <c r="N458" s="71"/>
    </row>
    <row r="459" spans="1:14" s="72" customFormat="1" ht="110.25">
      <c r="A459" s="23" t="s">
        <v>474</v>
      </c>
      <c r="B459" s="24" t="s">
        <v>1615</v>
      </c>
      <c r="C459" s="24" t="s">
        <v>1684</v>
      </c>
      <c r="D459" s="24" t="s">
        <v>1777</v>
      </c>
      <c r="E459" s="24" t="s">
        <v>1618</v>
      </c>
      <c r="F459" s="24" t="s">
        <v>1774</v>
      </c>
      <c r="G459" s="24" t="s">
        <v>1324</v>
      </c>
      <c r="H459" s="65">
        <v>8.2000000000000003E-2</v>
      </c>
      <c r="I459" s="33"/>
      <c r="J459" s="64"/>
      <c r="K459" s="64"/>
      <c r="L459" s="64"/>
      <c r="M459" s="71"/>
      <c r="N459" s="71"/>
    </row>
    <row r="460" spans="1:14" s="72" customFormat="1" ht="110.25">
      <c r="A460" s="23" t="s">
        <v>475</v>
      </c>
      <c r="B460" s="24" t="s">
        <v>1615</v>
      </c>
      <c r="C460" s="24" t="s">
        <v>1684</v>
      </c>
      <c r="D460" s="24" t="s">
        <v>1778</v>
      </c>
      <c r="E460" s="24" t="s">
        <v>1618</v>
      </c>
      <c r="F460" s="24" t="s">
        <v>1774</v>
      </c>
      <c r="G460" s="24" t="s">
        <v>1324</v>
      </c>
      <c r="H460" s="65">
        <v>0.109</v>
      </c>
      <c r="I460" s="33"/>
      <c r="J460" s="64"/>
      <c r="K460" s="64"/>
      <c r="L460" s="64"/>
      <c r="M460" s="71"/>
      <c r="N460" s="71"/>
    </row>
    <row r="461" spans="1:14" s="72" customFormat="1" ht="110.25">
      <c r="A461" s="23" t="s">
        <v>476</v>
      </c>
      <c r="B461" s="24" t="s">
        <v>1615</v>
      </c>
      <c r="C461" s="24" t="s">
        <v>1684</v>
      </c>
      <c r="D461" s="24" t="s">
        <v>1779</v>
      </c>
      <c r="E461" s="24" t="s">
        <v>1618</v>
      </c>
      <c r="F461" s="24" t="s">
        <v>1774</v>
      </c>
      <c r="G461" s="24" t="s">
        <v>1324</v>
      </c>
      <c r="H461" s="65">
        <v>8.3000000000000004E-2</v>
      </c>
      <c r="I461" s="33"/>
      <c r="J461" s="64"/>
      <c r="K461" s="64"/>
      <c r="L461" s="64"/>
      <c r="M461" s="71"/>
      <c r="N461" s="71"/>
    </row>
    <row r="462" spans="1:14" s="72" customFormat="1" ht="110.25">
      <c r="A462" s="23" t="s">
        <v>477</v>
      </c>
      <c r="B462" s="24" t="s">
        <v>1615</v>
      </c>
      <c r="C462" s="24" t="s">
        <v>1684</v>
      </c>
      <c r="D462" s="24" t="s">
        <v>1780</v>
      </c>
      <c r="E462" s="24" t="s">
        <v>1618</v>
      </c>
      <c r="F462" s="24" t="s">
        <v>1774</v>
      </c>
      <c r="G462" s="24" t="s">
        <v>1324</v>
      </c>
      <c r="H462" s="65">
        <v>0.121</v>
      </c>
      <c r="I462" s="33"/>
      <c r="J462" s="64"/>
      <c r="K462" s="64"/>
      <c r="L462" s="64"/>
      <c r="M462" s="71"/>
      <c r="N462" s="71"/>
    </row>
    <row r="463" spans="1:14" s="72" customFormat="1" ht="78.75">
      <c r="A463" s="23" t="s">
        <v>478</v>
      </c>
      <c r="B463" s="24" t="s">
        <v>1615</v>
      </c>
      <c r="C463" s="24" t="s">
        <v>1684</v>
      </c>
      <c r="D463" s="24" t="s">
        <v>1781</v>
      </c>
      <c r="E463" s="24" t="s">
        <v>1618</v>
      </c>
      <c r="F463" s="24" t="s">
        <v>1782</v>
      </c>
      <c r="G463" s="24" t="s">
        <v>1324</v>
      </c>
      <c r="H463" s="65">
        <v>0.19500000000000001</v>
      </c>
      <c r="I463" s="33"/>
      <c r="J463" s="64"/>
      <c r="K463" s="64"/>
      <c r="L463" s="64"/>
      <c r="M463" s="71"/>
      <c r="N463" s="71"/>
    </row>
    <row r="464" spans="1:14" s="72" customFormat="1" ht="78.75">
      <c r="A464" s="23" t="s">
        <v>479</v>
      </c>
      <c r="B464" s="24" t="s">
        <v>1615</v>
      </c>
      <c r="C464" s="24" t="s">
        <v>1684</v>
      </c>
      <c r="D464" s="24" t="s">
        <v>1783</v>
      </c>
      <c r="E464" s="24" t="s">
        <v>1618</v>
      </c>
      <c r="F464" s="24" t="s">
        <v>1782</v>
      </c>
      <c r="G464" s="24" t="s">
        <v>1324</v>
      </c>
      <c r="H464" s="65">
        <v>0.60599999999999998</v>
      </c>
      <c r="I464" s="33"/>
      <c r="J464" s="64"/>
      <c r="K464" s="64"/>
      <c r="L464" s="64"/>
      <c r="M464" s="71"/>
      <c r="N464" s="71"/>
    </row>
    <row r="465" spans="1:14" s="72" customFormat="1" ht="94.5">
      <c r="A465" s="23" t="s">
        <v>480</v>
      </c>
      <c r="B465" s="24" t="s">
        <v>1615</v>
      </c>
      <c r="C465" s="24" t="s">
        <v>1684</v>
      </c>
      <c r="D465" s="24" t="s">
        <v>1784</v>
      </c>
      <c r="E465" s="24" t="s">
        <v>1618</v>
      </c>
      <c r="F465" s="24" t="s">
        <v>1782</v>
      </c>
      <c r="G465" s="24" t="s">
        <v>1324</v>
      </c>
      <c r="H465" s="65">
        <v>0.26900000000000002</v>
      </c>
      <c r="I465" s="33"/>
      <c r="J465" s="64"/>
      <c r="K465" s="64"/>
      <c r="L465" s="64"/>
      <c r="M465" s="71"/>
      <c r="N465" s="71"/>
    </row>
    <row r="466" spans="1:14" s="72" customFormat="1" ht="94.5">
      <c r="A466" s="23" t="s">
        <v>481</v>
      </c>
      <c r="B466" s="24" t="s">
        <v>1615</v>
      </c>
      <c r="C466" s="24" t="s">
        <v>1684</v>
      </c>
      <c r="D466" s="24" t="s">
        <v>1785</v>
      </c>
      <c r="E466" s="24" t="s">
        <v>1618</v>
      </c>
      <c r="F466" s="24" t="s">
        <v>1782</v>
      </c>
      <c r="G466" s="24" t="s">
        <v>1324</v>
      </c>
      <c r="H466" s="65">
        <v>0.39300000000000002</v>
      </c>
      <c r="I466" s="33"/>
      <c r="J466" s="64"/>
      <c r="K466" s="64"/>
      <c r="L466" s="64"/>
      <c r="M466" s="71"/>
      <c r="N466" s="71"/>
    </row>
    <row r="467" spans="1:14" s="72" customFormat="1" ht="110.25">
      <c r="A467" s="23" t="s">
        <v>482</v>
      </c>
      <c r="B467" s="24" t="s">
        <v>1615</v>
      </c>
      <c r="C467" s="24" t="s">
        <v>1684</v>
      </c>
      <c r="D467" s="24" t="s">
        <v>1786</v>
      </c>
      <c r="E467" s="24" t="s">
        <v>1618</v>
      </c>
      <c r="F467" s="24" t="s">
        <v>1782</v>
      </c>
      <c r="G467" s="24" t="s">
        <v>1324</v>
      </c>
      <c r="H467" s="65">
        <v>6.8000000000000005E-2</v>
      </c>
      <c r="I467" s="33"/>
      <c r="J467" s="64"/>
      <c r="K467" s="64"/>
      <c r="L467" s="64"/>
      <c r="M467" s="71"/>
      <c r="N467" s="71"/>
    </row>
    <row r="468" spans="1:14" s="72" customFormat="1" ht="110.25">
      <c r="A468" s="23" t="s">
        <v>483</v>
      </c>
      <c r="B468" s="24" t="s">
        <v>1615</v>
      </c>
      <c r="C468" s="24" t="s">
        <v>1684</v>
      </c>
      <c r="D468" s="24" t="s">
        <v>1787</v>
      </c>
      <c r="E468" s="24" t="s">
        <v>1618</v>
      </c>
      <c r="F468" s="24" t="s">
        <v>1782</v>
      </c>
      <c r="G468" s="24" t="s">
        <v>1324</v>
      </c>
      <c r="H468" s="65">
        <v>9.9000000000000005E-2</v>
      </c>
      <c r="I468" s="33"/>
      <c r="J468" s="64"/>
      <c r="K468" s="64"/>
      <c r="L468" s="64"/>
      <c r="M468" s="71"/>
      <c r="N468" s="71"/>
    </row>
    <row r="469" spans="1:14" s="72" customFormat="1" ht="110.25">
      <c r="A469" s="23" t="s">
        <v>484</v>
      </c>
      <c r="B469" s="24" t="s">
        <v>1615</v>
      </c>
      <c r="C469" s="24" t="s">
        <v>1684</v>
      </c>
      <c r="D469" s="24" t="s">
        <v>1788</v>
      </c>
      <c r="E469" s="24" t="s">
        <v>1618</v>
      </c>
      <c r="F469" s="24" t="s">
        <v>1782</v>
      </c>
      <c r="G469" s="24" t="s">
        <v>1324</v>
      </c>
      <c r="H469" s="65">
        <v>6.8000000000000005E-2</v>
      </c>
      <c r="I469" s="33"/>
      <c r="J469" s="64"/>
      <c r="K469" s="64"/>
      <c r="L469" s="64"/>
      <c r="M469" s="71"/>
      <c r="N469" s="71"/>
    </row>
    <row r="470" spans="1:14" s="72" customFormat="1" ht="110.25">
      <c r="A470" s="23" t="s">
        <v>485</v>
      </c>
      <c r="B470" s="24" t="s">
        <v>1615</v>
      </c>
      <c r="C470" s="24" t="s">
        <v>1684</v>
      </c>
      <c r="D470" s="24" t="s">
        <v>1789</v>
      </c>
      <c r="E470" s="24" t="s">
        <v>1618</v>
      </c>
      <c r="F470" s="24" t="s">
        <v>1782</v>
      </c>
      <c r="G470" s="24" t="s">
        <v>1324</v>
      </c>
      <c r="H470" s="65">
        <v>9.9000000000000005E-2</v>
      </c>
      <c r="I470" s="33"/>
      <c r="J470" s="64"/>
      <c r="K470" s="64"/>
      <c r="L470" s="64"/>
      <c r="M470" s="71"/>
      <c r="N470" s="71"/>
    </row>
    <row r="471" spans="1:14" s="72" customFormat="1" ht="78.75">
      <c r="A471" s="23" t="s">
        <v>486</v>
      </c>
      <c r="B471" s="24" t="s">
        <v>1615</v>
      </c>
      <c r="C471" s="24" t="s">
        <v>1684</v>
      </c>
      <c r="D471" s="24" t="s">
        <v>1790</v>
      </c>
      <c r="E471" s="24" t="s">
        <v>1618</v>
      </c>
      <c r="F471" s="24" t="s">
        <v>1782</v>
      </c>
      <c r="G471" s="24" t="s">
        <v>1324</v>
      </c>
      <c r="H471" s="65">
        <v>0.39900000000000002</v>
      </c>
      <c r="I471" s="33"/>
      <c r="J471" s="64"/>
      <c r="K471" s="64"/>
      <c r="L471" s="64"/>
      <c r="M471" s="71"/>
      <c r="N471" s="71"/>
    </row>
    <row r="472" spans="1:14" s="72" customFormat="1" ht="63">
      <c r="A472" s="23" t="s">
        <v>487</v>
      </c>
      <c r="B472" s="24" t="s">
        <v>1615</v>
      </c>
      <c r="C472" s="24" t="s">
        <v>1684</v>
      </c>
      <c r="D472" s="24" t="s">
        <v>1791</v>
      </c>
      <c r="E472" s="24" t="s">
        <v>1618</v>
      </c>
      <c r="F472" s="24" t="s">
        <v>1782</v>
      </c>
      <c r="G472" s="24" t="s">
        <v>1324</v>
      </c>
      <c r="H472" s="65">
        <v>1.069</v>
      </c>
      <c r="I472" s="33"/>
      <c r="J472" s="64"/>
      <c r="K472" s="64"/>
      <c r="L472" s="64"/>
      <c r="M472" s="71"/>
      <c r="N472" s="71"/>
    </row>
    <row r="473" spans="1:14" s="72" customFormat="1" ht="126">
      <c r="A473" s="23" t="s">
        <v>488</v>
      </c>
      <c r="B473" s="24" t="s">
        <v>1615</v>
      </c>
      <c r="C473" s="24" t="s">
        <v>1679</v>
      </c>
      <c r="D473" s="24" t="s">
        <v>1792</v>
      </c>
      <c r="E473" s="24" t="s">
        <v>1618</v>
      </c>
      <c r="F473" s="24">
        <v>210974</v>
      </c>
      <c r="G473" s="24" t="s">
        <v>1324</v>
      </c>
      <c r="H473" s="65">
        <v>1.4</v>
      </c>
      <c r="I473" s="33"/>
      <c r="J473" s="64"/>
      <c r="K473" s="64"/>
      <c r="L473" s="64"/>
      <c r="M473" s="71"/>
      <c r="N473" s="71"/>
    </row>
    <row r="474" spans="1:14" s="72" customFormat="1" ht="47.25">
      <c r="A474" s="23" t="s">
        <v>489</v>
      </c>
      <c r="B474" s="24" t="s">
        <v>1615</v>
      </c>
      <c r="C474" s="24" t="s">
        <v>1679</v>
      </c>
      <c r="D474" s="24" t="s">
        <v>1793</v>
      </c>
      <c r="E474" s="24" t="s">
        <v>1618</v>
      </c>
      <c r="F474" s="24">
        <v>210974</v>
      </c>
      <c r="G474" s="24" t="s">
        <v>1324</v>
      </c>
      <c r="H474" s="65">
        <v>0.39750000000000002</v>
      </c>
      <c r="I474" s="33"/>
      <c r="J474" s="64"/>
      <c r="K474" s="64"/>
      <c r="L474" s="64"/>
      <c r="M474" s="71"/>
      <c r="N474" s="71"/>
    </row>
    <row r="475" spans="1:14" s="72" customFormat="1" ht="63">
      <c r="A475" s="23" t="s">
        <v>490</v>
      </c>
      <c r="B475" s="24" t="s">
        <v>1615</v>
      </c>
      <c r="C475" s="24" t="s">
        <v>1677</v>
      </c>
      <c r="D475" s="24" t="s">
        <v>1794</v>
      </c>
      <c r="E475" s="24" t="s">
        <v>1618</v>
      </c>
      <c r="F475" s="24" t="s">
        <v>1676</v>
      </c>
      <c r="G475" s="24" t="s">
        <v>1324</v>
      </c>
      <c r="H475" s="65">
        <v>0.44700000000000001</v>
      </c>
      <c r="I475" s="33"/>
      <c r="J475" s="64"/>
      <c r="K475" s="64"/>
      <c r="L475" s="64"/>
      <c r="M475" s="71"/>
      <c r="N475" s="71"/>
    </row>
    <row r="476" spans="1:14" s="72" customFormat="1" ht="47.25">
      <c r="A476" s="23" t="s">
        <v>491</v>
      </c>
      <c r="B476" s="24" t="s">
        <v>1615</v>
      </c>
      <c r="C476" s="24" t="s">
        <v>1677</v>
      </c>
      <c r="D476" s="24" t="s">
        <v>1795</v>
      </c>
      <c r="E476" s="24" t="s">
        <v>1618</v>
      </c>
      <c r="F476" s="24" t="s">
        <v>1676</v>
      </c>
      <c r="G476" s="24" t="s">
        <v>1324</v>
      </c>
      <c r="H476" s="65">
        <v>0.78300000000000003</v>
      </c>
      <c r="I476" s="33"/>
      <c r="J476" s="64"/>
      <c r="K476" s="64"/>
      <c r="L476" s="64"/>
      <c r="M476" s="71"/>
      <c r="N476" s="71"/>
    </row>
    <row r="477" spans="1:14" s="72" customFormat="1" ht="47.25">
      <c r="A477" s="23" t="s">
        <v>492</v>
      </c>
      <c r="B477" s="24" t="s">
        <v>1615</v>
      </c>
      <c r="C477" s="24" t="s">
        <v>1796</v>
      </c>
      <c r="D477" s="24" t="s">
        <v>1797</v>
      </c>
      <c r="E477" s="24" t="s">
        <v>1618</v>
      </c>
      <c r="F477" s="24">
        <v>221179</v>
      </c>
      <c r="G477" s="24" t="s">
        <v>1324</v>
      </c>
      <c r="H477" s="65">
        <v>0.2</v>
      </c>
      <c r="I477" s="33"/>
      <c r="J477" s="64"/>
      <c r="K477" s="64"/>
      <c r="L477" s="64"/>
      <c r="M477" s="71"/>
      <c r="N477" s="71"/>
    </row>
    <row r="478" spans="1:14" s="72" customFormat="1" ht="47.25">
      <c r="A478" s="23" t="s">
        <v>493</v>
      </c>
      <c r="B478" s="24" t="s">
        <v>1615</v>
      </c>
      <c r="C478" s="24" t="s">
        <v>1796</v>
      </c>
      <c r="D478" s="24" t="s">
        <v>1798</v>
      </c>
      <c r="E478" s="24" t="s">
        <v>1618</v>
      </c>
      <c r="F478" s="24">
        <v>221179</v>
      </c>
      <c r="G478" s="24" t="s">
        <v>1324</v>
      </c>
      <c r="H478" s="65">
        <v>2.5000000000000001E-2</v>
      </c>
      <c r="I478" s="33"/>
      <c r="J478" s="64"/>
      <c r="K478" s="64"/>
      <c r="L478" s="64"/>
      <c r="M478" s="71"/>
      <c r="N478" s="71"/>
    </row>
    <row r="479" spans="1:14" s="72" customFormat="1" ht="47.25">
      <c r="A479" s="23" t="s">
        <v>494</v>
      </c>
      <c r="B479" s="24" t="s">
        <v>1615</v>
      </c>
      <c r="C479" s="24" t="s">
        <v>1796</v>
      </c>
      <c r="D479" s="24" t="s">
        <v>1799</v>
      </c>
      <c r="E479" s="24" t="s">
        <v>1618</v>
      </c>
      <c r="F479" s="24">
        <v>221179</v>
      </c>
      <c r="G479" s="24" t="s">
        <v>1324</v>
      </c>
      <c r="H479" s="65">
        <v>0.14000000000000001</v>
      </c>
      <c r="I479" s="33"/>
      <c r="J479" s="64"/>
      <c r="K479" s="64"/>
      <c r="L479" s="64"/>
      <c r="M479" s="71"/>
      <c r="N479" s="71"/>
    </row>
    <row r="480" spans="1:14" s="72" customFormat="1" ht="63">
      <c r="A480" s="23" t="s">
        <v>495</v>
      </c>
      <c r="B480" s="24" t="s">
        <v>1615</v>
      </c>
      <c r="C480" s="24" t="s">
        <v>1796</v>
      </c>
      <c r="D480" s="24" t="s">
        <v>1800</v>
      </c>
      <c r="E480" s="24" t="s">
        <v>1618</v>
      </c>
      <c r="F480" s="24">
        <v>221179</v>
      </c>
      <c r="G480" s="24" t="s">
        <v>1324</v>
      </c>
      <c r="H480" s="65">
        <v>7.0000000000000007E-2</v>
      </c>
      <c r="I480" s="33"/>
      <c r="J480" s="64"/>
      <c r="K480" s="64"/>
      <c r="L480" s="64"/>
      <c r="M480" s="71"/>
      <c r="N480" s="71"/>
    </row>
    <row r="481" spans="1:14" s="72" customFormat="1" ht="47.25">
      <c r="A481" s="23" t="s">
        <v>496</v>
      </c>
      <c r="B481" s="24" t="s">
        <v>1615</v>
      </c>
      <c r="C481" s="24" t="s">
        <v>1796</v>
      </c>
      <c r="D481" s="24" t="s">
        <v>1801</v>
      </c>
      <c r="E481" s="24" t="s">
        <v>1618</v>
      </c>
      <c r="F481" s="24">
        <v>221179</v>
      </c>
      <c r="G481" s="24" t="s">
        <v>1324</v>
      </c>
      <c r="H481" s="65">
        <v>0.05</v>
      </c>
      <c r="I481" s="33"/>
      <c r="J481" s="64"/>
      <c r="K481" s="64"/>
      <c r="L481" s="64"/>
      <c r="M481" s="71"/>
      <c r="N481" s="71"/>
    </row>
    <row r="482" spans="1:14" s="72" customFormat="1" ht="47.25">
      <c r="A482" s="23" t="s">
        <v>497</v>
      </c>
      <c r="B482" s="24" t="s">
        <v>1615</v>
      </c>
      <c r="C482" s="24" t="s">
        <v>1796</v>
      </c>
      <c r="D482" s="24" t="s">
        <v>1802</v>
      </c>
      <c r="E482" s="24" t="s">
        <v>1618</v>
      </c>
      <c r="F482" s="24">
        <v>221179</v>
      </c>
      <c r="G482" s="24" t="s">
        <v>1324</v>
      </c>
      <c r="H482" s="65">
        <v>1.4999999999999999E-2</v>
      </c>
      <c r="I482" s="33"/>
      <c r="J482" s="64"/>
      <c r="K482" s="64"/>
      <c r="L482" s="64"/>
      <c r="M482" s="71"/>
      <c r="N482" s="71"/>
    </row>
    <row r="483" spans="1:14" s="72" customFormat="1" ht="47.25">
      <c r="A483" s="23" t="s">
        <v>498</v>
      </c>
      <c r="B483" s="24" t="s">
        <v>1615</v>
      </c>
      <c r="C483" s="24" t="s">
        <v>1796</v>
      </c>
      <c r="D483" s="24" t="s">
        <v>1803</v>
      </c>
      <c r="E483" s="24" t="s">
        <v>1618</v>
      </c>
      <c r="F483" s="24">
        <v>221179</v>
      </c>
      <c r="G483" s="24" t="s">
        <v>1324</v>
      </c>
      <c r="H483" s="65">
        <v>0.13500000000000001</v>
      </c>
      <c r="I483" s="33"/>
      <c r="J483" s="64"/>
      <c r="K483" s="64"/>
      <c r="L483" s="64"/>
      <c r="M483" s="71"/>
      <c r="N483" s="71"/>
    </row>
    <row r="484" spans="1:14" s="72" customFormat="1" ht="47.25">
      <c r="A484" s="23" t="s">
        <v>499</v>
      </c>
      <c r="B484" s="24" t="s">
        <v>1615</v>
      </c>
      <c r="C484" s="24" t="s">
        <v>1796</v>
      </c>
      <c r="D484" s="24" t="s">
        <v>1804</v>
      </c>
      <c r="E484" s="24" t="s">
        <v>1618</v>
      </c>
      <c r="F484" s="24">
        <v>221179</v>
      </c>
      <c r="G484" s="24" t="s">
        <v>1324</v>
      </c>
      <c r="H484" s="65">
        <v>0.17</v>
      </c>
      <c r="I484" s="33"/>
      <c r="J484" s="64"/>
      <c r="K484" s="64"/>
      <c r="L484" s="64"/>
      <c r="M484" s="71"/>
      <c r="N484" s="71"/>
    </row>
    <row r="485" spans="1:14" s="72" customFormat="1" ht="47.25">
      <c r="A485" s="23" t="s">
        <v>500</v>
      </c>
      <c r="B485" s="24" t="s">
        <v>1615</v>
      </c>
      <c r="C485" s="24" t="s">
        <v>1796</v>
      </c>
      <c r="D485" s="24" t="s">
        <v>1805</v>
      </c>
      <c r="E485" s="24" t="s">
        <v>1618</v>
      </c>
      <c r="F485" s="24">
        <v>221179</v>
      </c>
      <c r="G485" s="24" t="s">
        <v>1324</v>
      </c>
      <c r="H485" s="65">
        <v>2.5000000000000001E-2</v>
      </c>
      <c r="I485" s="33"/>
      <c r="J485" s="64"/>
      <c r="K485" s="64"/>
      <c r="L485" s="64"/>
      <c r="M485" s="71"/>
      <c r="N485" s="71"/>
    </row>
    <row r="486" spans="1:14" s="72" customFormat="1" ht="47.25">
      <c r="A486" s="23" t="s">
        <v>501</v>
      </c>
      <c r="B486" s="24" t="s">
        <v>1615</v>
      </c>
      <c r="C486" s="24" t="s">
        <v>1796</v>
      </c>
      <c r="D486" s="24" t="s">
        <v>1806</v>
      </c>
      <c r="E486" s="24" t="s">
        <v>1618</v>
      </c>
      <c r="F486" s="24">
        <v>221179</v>
      </c>
      <c r="G486" s="24" t="s">
        <v>1324</v>
      </c>
      <c r="H486" s="65">
        <v>0.18</v>
      </c>
      <c r="I486" s="33"/>
      <c r="J486" s="64"/>
      <c r="K486" s="64"/>
      <c r="L486" s="64"/>
      <c r="M486" s="71"/>
      <c r="N486" s="71"/>
    </row>
    <row r="487" spans="1:14" s="72" customFormat="1" ht="47.25">
      <c r="A487" s="23" t="s">
        <v>502</v>
      </c>
      <c r="B487" s="24" t="s">
        <v>1615</v>
      </c>
      <c r="C487" s="24" t="s">
        <v>1796</v>
      </c>
      <c r="D487" s="24" t="s">
        <v>1807</v>
      </c>
      <c r="E487" s="24" t="s">
        <v>1618</v>
      </c>
      <c r="F487" s="24">
        <v>221179</v>
      </c>
      <c r="G487" s="24" t="s">
        <v>1324</v>
      </c>
      <c r="H487" s="65">
        <v>7.0000000000000007E-2</v>
      </c>
      <c r="I487" s="33"/>
      <c r="J487" s="64"/>
      <c r="K487" s="64"/>
      <c r="L487" s="64"/>
      <c r="M487" s="71"/>
      <c r="N487" s="71"/>
    </row>
    <row r="488" spans="1:14" s="72" customFormat="1" ht="47.25">
      <c r="A488" s="23" t="s">
        <v>503</v>
      </c>
      <c r="B488" s="24" t="s">
        <v>1615</v>
      </c>
      <c r="C488" s="24" t="s">
        <v>1796</v>
      </c>
      <c r="D488" s="24" t="s">
        <v>1808</v>
      </c>
      <c r="E488" s="24" t="s">
        <v>1618</v>
      </c>
      <c r="F488" s="24">
        <v>221179</v>
      </c>
      <c r="G488" s="24" t="s">
        <v>1324</v>
      </c>
      <c r="H488" s="65">
        <v>0.05</v>
      </c>
      <c r="I488" s="33"/>
      <c r="J488" s="64"/>
      <c r="K488" s="64"/>
      <c r="L488" s="64"/>
      <c r="M488" s="71"/>
      <c r="N488" s="71"/>
    </row>
    <row r="489" spans="1:14" s="72" customFormat="1" ht="47.25">
      <c r="A489" s="23" t="s">
        <v>504</v>
      </c>
      <c r="B489" s="24" t="s">
        <v>1615</v>
      </c>
      <c r="C489" s="24" t="s">
        <v>1796</v>
      </c>
      <c r="D489" s="24" t="s">
        <v>1809</v>
      </c>
      <c r="E489" s="24" t="s">
        <v>1618</v>
      </c>
      <c r="F489" s="24">
        <v>221179</v>
      </c>
      <c r="G489" s="24" t="s">
        <v>1324</v>
      </c>
      <c r="H489" s="65">
        <v>8.5000000000000006E-2</v>
      </c>
      <c r="I489" s="33"/>
      <c r="J489" s="64"/>
      <c r="K489" s="64"/>
      <c r="L489" s="64"/>
      <c r="M489" s="71"/>
      <c r="N489" s="71"/>
    </row>
    <row r="490" spans="1:14" s="72" customFormat="1" ht="47.25">
      <c r="A490" s="23" t="s">
        <v>505</v>
      </c>
      <c r="B490" s="24" t="s">
        <v>1615</v>
      </c>
      <c r="C490" s="24" t="s">
        <v>1796</v>
      </c>
      <c r="D490" s="24" t="s">
        <v>1810</v>
      </c>
      <c r="E490" s="24" t="s">
        <v>1618</v>
      </c>
      <c r="F490" s="24">
        <v>221179</v>
      </c>
      <c r="G490" s="24" t="s">
        <v>1324</v>
      </c>
      <c r="H490" s="65">
        <v>0.17</v>
      </c>
      <c r="I490" s="33"/>
      <c r="J490" s="64"/>
      <c r="K490" s="64"/>
      <c r="L490" s="64"/>
      <c r="M490" s="71"/>
      <c r="N490" s="71"/>
    </row>
    <row r="491" spans="1:14" s="72" customFormat="1" ht="47.25">
      <c r="A491" s="23" t="s">
        <v>506</v>
      </c>
      <c r="B491" s="24" t="s">
        <v>1615</v>
      </c>
      <c r="C491" s="24" t="s">
        <v>1796</v>
      </c>
      <c r="D491" s="24" t="s">
        <v>1811</v>
      </c>
      <c r="E491" s="24" t="s">
        <v>1618</v>
      </c>
      <c r="F491" s="24">
        <v>221179</v>
      </c>
      <c r="G491" s="24" t="s">
        <v>1324</v>
      </c>
      <c r="H491" s="65">
        <v>2.5000000000000001E-2</v>
      </c>
      <c r="I491" s="33"/>
      <c r="J491" s="64"/>
      <c r="K491" s="64"/>
      <c r="L491" s="64"/>
      <c r="M491" s="71"/>
      <c r="N491" s="71"/>
    </row>
    <row r="492" spans="1:14" s="72" customFormat="1" ht="47.25">
      <c r="A492" s="23" t="s">
        <v>507</v>
      </c>
      <c r="B492" s="24" t="s">
        <v>1615</v>
      </c>
      <c r="C492" s="24" t="s">
        <v>1796</v>
      </c>
      <c r="D492" s="24" t="s">
        <v>1812</v>
      </c>
      <c r="E492" s="24" t="s">
        <v>1618</v>
      </c>
      <c r="F492" s="24">
        <v>221179</v>
      </c>
      <c r="G492" s="24" t="s">
        <v>1324</v>
      </c>
      <c r="H492" s="65">
        <v>0.16</v>
      </c>
      <c r="I492" s="33"/>
      <c r="J492" s="64"/>
      <c r="K492" s="64"/>
      <c r="L492" s="64"/>
      <c r="M492" s="71"/>
      <c r="N492" s="71"/>
    </row>
    <row r="493" spans="1:14" s="72" customFormat="1" ht="47.25">
      <c r="A493" s="23" t="s">
        <v>508</v>
      </c>
      <c r="B493" s="24" t="s">
        <v>1615</v>
      </c>
      <c r="C493" s="24" t="s">
        <v>1796</v>
      </c>
      <c r="D493" s="24" t="s">
        <v>1813</v>
      </c>
      <c r="E493" s="24" t="s">
        <v>1618</v>
      </c>
      <c r="F493" s="24">
        <v>221179</v>
      </c>
      <c r="G493" s="24" t="s">
        <v>1324</v>
      </c>
      <c r="H493" s="65">
        <v>7.0000000000000007E-2</v>
      </c>
      <c r="I493" s="33"/>
      <c r="J493" s="64"/>
      <c r="K493" s="64"/>
      <c r="L493" s="64"/>
      <c r="M493" s="71"/>
      <c r="N493" s="71"/>
    </row>
    <row r="494" spans="1:14" s="72" customFormat="1" ht="47.25">
      <c r="A494" s="23" t="s">
        <v>509</v>
      </c>
      <c r="B494" s="24" t="s">
        <v>1615</v>
      </c>
      <c r="C494" s="24" t="s">
        <v>1796</v>
      </c>
      <c r="D494" s="24" t="s">
        <v>1814</v>
      </c>
      <c r="E494" s="24" t="s">
        <v>1618</v>
      </c>
      <c r="F494" s="24">
        <v>221179</v>
      </c>
      <c r="G494" s="24" t="s">
        <v>1324</v>
      </c>
      <c r="H494" s="65">
        <v>0.05</v>
      </c>
      <c r="I494" s="33"/>
      <c r="J494" s="64"/>
      <c r="K494" s="64"/>
      <c r="L494" s="64"/>
      <c r="M494" s="71"/>
      <c r="N494" s="71"/>
    </row>
    <row r="495" spans="1:14" s="72" customFormat="1" ht="47.25">
      <c r="A495" s="23" t="s">
        <v>510</v>
      </c>
      <c r="B495" s="24" t="s">
        <v>1615</v>
      </c>
      <c r="C495" s="24" t="s">
        <v>1796</v>
      </c>
      <c r="D495" s="24" t="s">
        <v>1815</v>
      </c>
      <c r="E495" s="24" t="s">
        <v>1618</v>
      </c>
      <c r="F495" s="24">
        <v>221179</v>
      </c>
      <c r="G495" s="24" t="s">
        <v>1324</v>
      </c>
      <c r="H495" s="65">
        <v>1.4999999999999999E-2</v>
      </c>
      <c r="I495" s="33"/>
      <c r="J495" s="64"/>
      <c r="K495" s="64"/>
      <c r="L495" s="64"/>
      <c r="M495" s="71"/>
      <c r="N495" s="71"/>
    </row>
    <row r="496" spans="1:14" s="72" customFormat="1" ht="47.25">
      <c r="A496" s="23" t="s">
        <v>511</v>
      </c>
      <c r="B496" s="24" t="s">
        <v>1615</v>
      </c>
      <c r="C496" s="24" t="s">
        <v>1796</v>
      </c>
      <c r="D496" s="24" t="s">
        <v>1816</v>
      </c>
      <c r="E496" s="24" t="s">
        <v>1618</v>
      </c>
      <c r="F496" s="24">
        <v>221182</v>
      </c>
      <c r="G496" s="24" t="s">
        <v>1324</v>
      </c>
      <c r="H496" s="65">
        <v>7.4999999999999997E-2</v>
      </c>
      <c r="I496" s="33"/>
      <c r="J496" s="64"/>
      <c r="K496" s="64"/>
      <c r="L496" s="64"/>
      <c r="M496" s="71"/>
      <c r="N496" s="71"/>
    </row>
    <row r="497" spans="1:14" s="72" customFormat="1" ht="47.25">
      <c r="A497" s="23" t="s">
        <v>512</v>
      </c>
      <c r="B497" s="24" t="s">
        <v>1615</v>
      </c>
      <c r="C497" s="24" t="s">
        <v>1796</v>
      </c>
      <c r="D497" s="24" t="s">
        <v>1817</v>
      </c>
      <c r="E497" s="24" t="s">
        <v>1618</v>
      </c>
      <c r="F497" s="24">
        <v>221182</v>
      </c>
      <c r="G497" s="24" t="s">
        <v>1324</v>
      </c>
      <c r="H497" s="65">
        <v>0.14499999999999999</v>
      </c>
      <c r="I497" s="33"/>
      <c r="J497" s="64"/>
      <c r="K497" s="64"/>
      <c r="L497" s="64"/>
      <c r="M497" s="71"/>
      <c r="N497" s="71"/>
    </row>
    <row r="498" spans="1:14" s="72" customFormat="1" ht="47.25">
      <c r="A498" s="23" t="s">
        <v>513</v>
      </c>
      <c r="B498" s="24" t="s">
        <v>1615</v>
      </c>
      <c r="C498" s="24" t="s">
        <v>1796</v>
      </c>
      <c r="D498" s="24" t="s">
        <v>1818</v>
      </c>
      <c r="E498" s="24" t="s">
        <v>1618</v>
      </c>
      <c r="F498" s="24">
        <v>221182</v>
      </c>
      <c r="G498" s="24" t="s">
        <v>1324</v>
      </c>
      <c r="H498" s="65">
        <v>0.43</v>
      </c>
      <c r="I498" s="33"/>
      <c r="J498" s="64"/>
      <c r="K498" s="64"/>
      <c r="L498" s="64"/>
      <c r="M498" s="71"/>
      <c r="N498" s="71"/>
    </row>
    <row r="499" spans="1:14" s="72" customFormat="1" ht="47.25">
      <c r="A499" s="23" t="s">
        <v>514</v>
      </c>
      <c r="B499" s="24" t="s">
        <v>1615</v>
      </c>
      <c r="C499" s="24" t="s">
        <v>1796</v>
      </c>
      <c r="D499" s="24" t="s">
        <v>1819</v>
      </c>
      <c r="E499" s="24" t="s">
        <v>1618</v>
      </c>
      <c r="F499" s="24">
        <v>221182</v>
      </c>
      <c r="G499" s="24" t="s">
        <v>1324</v>
      </c>
      <c r="H499" s="65">
        <v>0.2</v>
      </c>
      <c r="I499" s="33"/>
      <c r="J499" s="64"/>
      <c r="K499" s="64"/>
      <c r="L499" s="64"/>
      <c r="M499" s="71"/>
      <c r="N499" s="71"/>
    </row>
    <row r="500" spans="1:14" s="72" customFormat="1" ht="63">
      <c r="A500" s="23" t="s">
        <v>515</v>
      </c>
      <c r="B500" s="24" t="s">
        <v>1615</v>
      </c>
      <c r="C500" s="24" t="s">
        <v>1796</v>
      </c>
      <c r="D500" s="24" t="s">
        <v>1820</v>
      </c>
      <c r="E500" s="24" t="s">
        <v>1618</v>
      </c>
      <c r="F500" s="24">
        <v>221179</v>
      </c>
      <c r="G500" s="24" t="s">
        <v>1324</v>
      </c>
      <c r="H500" s="65">
        <v>0.99</v>
      </c>
      <c r="I500" s="33"/>
      <c r="J500" s="64"/>
      <c r="K500" s="64"/>
      <c r="L500" s="64"/>
      <c r="M500" s="71"/>
      <c r="N500" s="71"/>
    </row>
    <row r="501" spans="1:14" s="72" customFormat="1" ht="63">
      <c r="A501" s="23" t="s">
        <v>516</v>
      </c>
      <c r="B501" s="24" t="s">
        <v>1615</v>
      </c>
      <c r="C501" s="24" t="s">
        <v>1796</v>
      </c>
      <c r="D501" s="24" t="s">
        <v>1821</v>
      </c>
      <c r="E501" s="24" t="s">
        <v>1618</v>
      </c>
      <c r="F501" s="24">
        <v>221179</v>
      </c>
      <c r="G501" s="24" t="s">
        <v>1324</v>
      </c>
      <c r="H501" s="65">
        <v>1.0900000000000001</v>
      </c>
      <c r="I501" s="33"/>
      <c r="J501" s="64"/>
      <c r="K501" s="64"/>
      <c r="L501" s="64"/>
      <c r="M501" s="71"/>
      <c r="N501" s="71"/>
    </row>
    <row r="502" spans="1:14" s="72" customFormat="1" ht="47.25">
      <c r="A502" s="23" t="s">
        <v>517</v>
      </c>
      <c r="B502" s="24" t="s">
        <v>1615</v>
      </c>
      <c r="C502" s="24" t="s">
        <v>1796</v>
      </c>
      <c r="D502" s="24" t="s">
        <v>1822</v>
      </c>
      <c r="E502" s="24" t="s">
        <v>1618</v>
      </c>
      <c r="F502" s="24">
        <v>221182</v>
      </c>
      <c r="G502" s="24" t="s">
        <v>1324</v>
      </c>
      <c r="H502" s="65">
        <v>0.89500000000000002</v>
      </c>
      <c r="I502" s="33"/>
      <c r="J502" s="64"/>
      <c r="K502" s="64"/>
      <c r="L502" s="64"/>
      <c r="M502" s="71"/>
      <c r="N502" s="71"/>
    </row>
    <row r="503" spans="1:14" s="72" customFormat="1" ht="47.25">
      <c r="A503" s="23" t="s">
        <v>518</v>
      </c>
      <c r="B503" s="24" t="s">
        <v>1615</v>
      </c>
      <c r="C503" s="24" t="s">
        <v>1823</v>
      </c>
      <c r="D503" s="24" t="s">
        <v>1824</v>
      </c>
      <c r="E503" s="24" t="s">
        <v>1618</v>
      </c>
      <c r="F503" s="24">
        <v>221144</v>
      </c>
      <c r="G503" s="24" t="s">
        <v>1324</v>
      </c>
      <c r="H503" s="65">
        <v>0.16</v>
      </c>
      <c r="I503" s="33"/>
      <c r="J503" s="64"/>
      <c r="K503" s="64"/>
      <c r="L503" s="64"/>
      <c r="M503" s="71"/>
      <c r="N503" s="71"/>
    </row>
    <row r="504" spans="1:14" s="72" customFormat="1" ht="47.25">
      <c r="A504" s="23" t="s">
        <v>519</v>
      </c>
      <c r="B504" s="24" t="s">
        <v>1615</v>
      </c>
      <c r="C504" s="24" t="s">
        <v>1823</v>
      </c>
      <c r="D504" s="24" t="s">
        <v>1825</v>
      </c>
      <c r="E504" s="24" t="s">
        <v>1618</v>
      </c>
      <c r="F504" s="24">
        <v>221144</v>
      </c>
      <c r="G504" s="24" t="s">
        <v>1324</v>
      </c>
      <c r="H504" s="65">
        <v>3.5000000000000003E-2</v>
      </c>
      <c r="I504" s="33"/>
      <c r="J504" s="64"/>
      <c r="K504" s="64"/>
      <c r="L504" s="64"/>
      <c r="M504" s="71"/>
      <c r="N504" s="71"/>
    </row>
    <row r="505" spans="1:14" s="72" customFormat="1" ht="47.25">
      <c r="A505" s="23" t="s">
        <v>520</v>
      </c>
      <c r="B505" s="24" t="s">
        <v>1615</v>
      </c>
      <c r="C505" s="24" t="s">
        <v>1823</v>
      </c>
      <c r="D505" s="24" t="s">
        <v>1826</v>
      </c>
      <c r="E505" s="24" t="s">
        <v>1618</v>
      </c>
      <c r="F505" s="24">
        <v>221144</v>
      </c>
      <c r="G505" s="24" t="s">
        <v>1324</v>
      </c>
      <c r="H505" s="65">
        <v>7.0000000000000007E-2</v>
      </c>
      <c r="I505" s="33"/>
      <c r="J505" s="64"/>
      <c r="K505" s="64"/>
      <c r="L505" s="64"/>
      <c r="M505" s="71"/>
      <c r="N505" s="71"/>
    </row>
    <row r="506" spans="1:14" s="72" customFormat="1" ht="47.25">
      <c r="A506" s="23" t="s">
        <v>521</v>
      </c>
      <c r="B506" s="24" t="s">
        <v>1615</v>
      </c>
      <c r="C506" s="24" t="s">
        <v>1823</v>
      </c>
      <c r="D506" s="24" t="s">
        <v>1827</v>
      </c>
      <c r="E506" s="24" t="s">
        <v>1618</v>
      </c>
      <c r="F506" s="24">
        <v>221144</v>
      </c>
      <c r="G506" s="24" t="s">
        <v>1324</v>
      </c>
      <c r="H506" s="65">
        <v>0.1</v>
      </c>
      <c r="I506" s="33"/>
      <c r="J506" s="64"/>
      <c r="K506" s="64"/>
      <c r="L506" s="64"/>
      <c r="M506" s="71"/>
      <c r="N506" s="71"/>
    </row>
    <row r="507" spans="1:14" s="72" customFormat="1" ht="78.75">
      <c r="A507" s="23" t="s">
        <v>522</v>
      </c>
      <c r="B507" s="24" t="s">
        <v>1615</v>
      </c>
      <c r="C507" s="24" t="s">
        <v>1828</v>
      </c>
      <c r="D507" s="24" t="s">
        <v>1829</v>
      </c>
      <c r="E507" s="24" t="s">
        <v>1618</v>
      </c>
      <c r="F507" s="24">
        <v>221209</v>
      </c>
      <c r="G507" s="24" t="s">
        <v>1324</v>
      </c>
      <c r="H507" s="65">
        <v>0.95</v>
      </c>
      <c r="I507" s="33"/>
      <c r="J507" s="64"/>
      <c r="K507" s="64"/>
      <c r="L507" s="64"/>
      <c r="M507" s="71"/>
      <c r="N507" s="71"/>
    </row>
    <row r="508" spans="1:14" s="72" customFormat="1" ht="63">
      <c r="A508" s="23" t="s">
        <v>523</v>
      </c>
      <c r="B508" s="24" t="s">
        <v>1615</v>
      </c>
      <c r="C508" s="24" t="s">
        <v>1828</v>
      </c>
      <c r="D508" s="24" t="s">
        <v>1830</v>
      </c>
      <c r="E508" s="24" t="s">
        <v>1618</v>
      </c>
      <c r="F508" s="24">
        <v>221209</v>
      </c>
      <c r="G508" s="24" t="s">
        <v>1324</v>
      </c>
      <c r="H508" s="65">
        <v>0.55000000000000004</v>
      </c>
      <c r="I508" s="33"/>
      <c r="J508" s="64"/>
      <c r="K508" s="64"/>
      <c r="L508" s="64"/>
      <c r="M508" s="71"/>
      <c r="N508" s="71"/>
    </row>
    <row r="509" spans="1:14" s="72" customFormat="1" ht="63">
      <c r="A509" s="23" t="s">
        <v>524</v>
      </c>
      <c r="B509" s="24" t="s">
        <v>1615</v>
      </c>
      <c r="C509" s="24" t="s">
        <v>1828</v>
      </c>
      <c r="D509" s="24" t="s">
        <v>1831</v>
      </c>
      <c r="E509" s="24" t="s">
        <v>1618</v>
      </c>
      <c r="F509" s="24">
        <v>221209</v>
      </c>
      <c r="G509" s="24" t="s">
        <v>1324</v>
      </c>
      <c r="H509" s="65">
        <v>0.79</v>
      </c>
      <c r="I509" s="33"/>
      <c r="J509" s="64"/>
      <c r="K509" s="64"/>
      <c r="L509" s="64"/>
      <c r="M509" s="71"/>
      <c r="N509" s="71"/>
    </row>
    <row r="510" spans="1:14" s="72" customFormat="1" ht="63">
      <c r="A510" s="23" t="s">
        <v>525</v>
      </c>
      <c r="B510" s="24" t="s">
        <v>1615</v>
      </c>
      <c r="C510" s="24" t="s">
        <v>1828</v>
      </c>
      <c r="D510" s="24" t="s">
        <v>1832</v>
      </c>
      <c r="E510" s="24" t="s">
        <v>1618</v>
      </c>
      <c r="F510" s="24">
        <v>221209</v>
      </c>
      <c r="G510" s="24" t="s">
        <v>1324</v>
      </c>
      <c r="H510" s="65">
        <v>0.79</v>
      </c>
      <c r="I510" s="33"/>
      <c r="J510" s="64"/>
      <c r="K510" s="64"/>
      <c r="L510" s="64"/>
      <c r="M510" s="71"/>
      <c r="N510" s="71"/>
    </row>
    <row r="511" spans="1:14" s="72" customFormat="1" ht="47.25">
      <c r="A511" s="23" t="s">
        <v>526</v>
      </c>
      <c r="B511" s="24" t="s">
        <v>1615</v>
      </c>
      <c r="C511" s="24" t="s">
        <v>1833</v>
      </c>
      <c r="D511" s="24" t="s">
        <v>1834</v>
      </c>
      <c r="E511" s="24" t="s">
        <v>1618</v>
      </c>
      <c r="F511" s="24">
        <v>224287</v>
      </c>
      <c r="G511" s="24" t="s">
        <v>1324</v>
      </c>
      <c r="H511" s="65">
        <v>7.2999999999999995E-2</v>
      </c>
      <c r="I511" s="33"/>
      <c r="J511" s="64"/>
      <c r="K511" s="64"/>
      <c r="L511" s="64"/>
      <c r="M511" s="71"/>
      <c r="N511" s="71"/>
    </row>
    <row r="512" spans="1:14" s="72" customFormat="1" ht="47.25">
      <c r="A512" s="23" t="s">
        <v>527</v>
      </c>
      <c r="B512" s="24" t="s">
        <v>1615</v>
      </c>
      <c r="C512" s="24" t="s">
        <v>1833</v>
      </c>
      <c r="D512" s="24" t="s">
        <v>1834</v>
      </c>
      <c r="E512" s="24" t="s">
        <v>1618</v>
      </c>
      <c r="F512" s="24">
        <v>224287</v>
      </c>
      <c r="G512" s="24" t="s">
        <v>1324</v>
      </c>
      <c r="H512" s="65">
        <v>0.02</v>
      </c>
      <c r="I512" s="33"/>
      <c r="J512" s="64"/>
      <c r="K512" s="64"/>
      <c r="L512" s="64"/>
      <c r="M512" s="71"/>
      <c r="N512" s="71"/>
    </row>
    <row r="513" spans="1:14" s="72" customFormat="1" ht="47.25">
      <c r="A513" s="23" t="s">
        <v>528</v>
      </c>
      <c r="B513" s="24" t="s">
        <v>1615</v>
      </c>
      <c r="C513" s="24" t="s">
        <v>1833</v>
      </c>
      <c r="D513" s="24" t="s">
        <v>1834</v>
      </c>
      <c r="E513" s="24" t="s">
        <v>1618</v>
      </c>
      <c r="F513" s="24">
        <v>224287</v>
      </c>
      <c r="G513" s="24" t="s">
        <v>1324</v>
      </c>
      <c r="H513" s="65">
        <v>7.0000000000000001E-3</v>
      </c>
      <c r="I513" s="33"/>
      <c r="J513" s="64"/>
      <c r="K513" s="64"/>
      <c r="L513" s="64"/>
      <c r="M513" s="71"/>
      <c r="N513" s="71"/>
    </row>
    <row r="514" spans="1:14" s="72" customFormat="1" ht="47.25">
      <c r="A514" s="23" t="s">
        <v>529</v>
      </c>
      <c r="B514" s="24" t="s">
        <v>1615</v>
      </c>
      <c r="C514" s="24" t="s">
        <v>1833</v>
      </c>
      <c r="D514" s="24" t="s">
        <v>1834</v>
      </c>
      <c r="E514" s="24" t="s">
        <v>1618</v>
      </c>
      <c r="F514" s="24">
        <v>224287</v>
      </c>
      <c r="G514" s="24" t="s">
        <v>1324</v>
      </c>
      <c r="H514" s="65">
        <v>5.0000000000000001E-3</v>
      </c>
      <c r="I514" s="33"/>
      <c r="J514" s="64"/>
      <c r="K514" s="64"/>
      <c r="L514" s="64"/>
      <c r="M514" s="71"/>
      <c r="N514" s="71"/>
    </row>
    <row r="515" spans="1:14" s="72" customFormat="1" ht="47.25">
      <c r="A515" s="23" t="s">
        <v>530</v>
      </c>
      <c r="B515" s="24" t="s">
        <v>1615</v>
      </c>
      <c r="C515" s="24" t="s">
        <v>1833</v>
      </c>
      <c r="D515" s="24" t="s">
        <v>1834</v>
      </c>
      <c r="E515" s="24" t="s">
        <v>1618</v>
      </c>
      <c r="F515" s="24">
        <v>224287</v>
      </c>
      <c r="G515" s="24" t="s">
        <v>1324</v>
      </c>
      <c r="H515" s="65">
        <v>2.7E-2</v>
      </c>
      <c r="I515" s="33"/>
      <c r="J515" s="64"/>
      <c r="K515" s="64"/>
      <c r="L515" s="64"/>
      <c r="M515" s="71"/>
      <c r="N515" s="71"/>
    </row>
    <row r="516" spans="1:14" s="72" customFormat="1" ht="47.25">
      <c r="A516" s="23" t="s">
        <v>531</v>
      </c>
      <c r="B516" s="24" t="s">
        <v>1615</v>
      </c>
      <c r="C516" s="24" t="s">
        <v>1833</v>
      </c>
      <c r="D516" s="24" t="s">
        <v>1834</v>
      </c>
      <c r="E516" s="24" t="s">
        <v>1618</v>
      </c>
      <c r="F516" s="24">
        <v>224287</v>
      </c>
      <c r="G516" s="24" t="s">
        <v>1324</v>
      </c>
      <c r="H516" s="65">
        <v>4.0000000000000001E-3</v>
      </c>
      <c r="I516" s="33"/>
      <c r="J516" s="64"/>
      <c r="K516" s="64"/>
      <c r="L516" s="64"/>
      <c r="M516" s="71"/>
      <c r="N516" s="71"/>
    </row>
    <row r="517" spans="1:14" s="72" customFormat="1" ht="47.25">
      <c r="A517" s="23" t="s">
        <v>532</v>
      </c>
      <c r="B517" s="24" t="s">
        <v>1615</v>
      </c>
      <c r="C517" s="24" t="s">
        <v>1835</v>
      </c>
      <c r="D517" s="24" t="s">
        <v>1836</v>
      </c>
      <c r="E517" s="24" t="s">
        <v>1618</v>
      </c>
      <c r="F517" s="24">
        <v>224270</v>
      </c>
      <c r="G517" s="24" t="s">
        <v>1324</v>
      </c>
      <c r="H517" s="65">
        <v>0.21</v>
      </c>
      <c r="I517" s="33"/>
      <c r="J517" s="64"/>
      <c r="K517" s="64"/>
      <c r="L517" s="64"/>
      <c r="M517" s="71"/>
      <c r="N517" s="71"/>
    </row>
    <row r="518" spans="1:14" s="72" customFormat="1" ht="47.25">
      <c r="A518" s="23" t="s">
        <v>533</v>
      </c>
      <c r="B518" s="24" t="s">
        <v>1615</v>
      </c>
      <c r="C518" s="24" t="s">
        <v>1835</v>
      </c>
      <c r="D518" s="24" t="s">
        <v>1836</v>
      </c>
      <c r="E518" s="24" t="s">
        <v>1618</v>
      </c>
      <c r="F518" s="24">
        <v>224270</v>
      </c>
      <c r="G518" s="24" t="s">
        <v>1324</v>
      </c>
      <c r="H518" s="65">
        <v>0.127</v>
      </c>
      <c r="I518" s="33"/>
      <c r="J518" s="64"/>
      <c r="K518" s="64"/>
      <c r="L518" s="64"/>
      <c r="M518" s="71"/>
      <c r="N518" s="71"/>
    </row>
    <row r="519" spans="1:14" s="72" customFormat="1" ht="47.25">
      <c r="A519" s="23" t="s">
        <v>534</v>
      </c>
      <c r="B519" s="24" t="s">
        <v>1615</v>
      </c>
      <c r="C519" s="24" t="s">
        <v>1835</v>
      </c>
      <c r="D519" s="24" t="s">
        <v>1836</v>
      </c>
      <c r="E519" s="24" t="s">
        <v>1618</v>
      </c>
      <c r="F519" s="24">
        <v>224270</v>
      </c>
      <c r="G519" s="24" t="s">
        <v>1324</v>
      </c>
      <c r="H519" s="65">
        <v>8.0000000000000002E-3</v>
      </c>
      <c r="I519" s="33"/>
      <c r="J519" s="64"/>
      <c r="K519" s="64"/>
      <c r="L519" s="64"/>
      <c r="M519" s="71"/>
      <c r="N519" s="71"/>
    </row>
    <row r="520" spans="1:14" s="72" customFormat="1" ht="47.25">
      <c r="A520" s="23" t="s">
        <v>535</v>
      </c>
      <c r="B520" s="24" t="s">
        <v>1615</v>
      </c>
      <c r="C520" s="24" t="s">
        <v>1835</v>
      </c>
      <c r="D520" s="24" t="s">
        <v>1837</v>
      </c>
      <c r="E520" s="24" t="s">
        <v>1618</v>
      </c>
      <c r="F520" s="24">
        <v>224270</v>
      </c>
      <c r="G520" s="24" t="s">
        <v>1324</v>
      </c>
      <c r="H520" s="65">
        <v>1.2E-2</v>
      </c>
      <c r="I520" s="33"/>
      <c r="J520" s="64"/>
      <c r="K520" s="64"/>
      <c r="L520" s="64"/>
      <c r="M520" s="71"/>
      <c r="N520" s="71"/>
    </row>
    <row r="521" spans="1:14" s="72" customFormat="1" ht="47.25">
      <c r="A521" s="23" t="s">
        <v>536</v>
      </c>
      <c r="B521" s="24" t="s">
        <v>1615</v>
      </c>
      <c r="C521" s="24" t="s">
        <v>1835</v>
      </c>
      <c r="D521" s="24" t="s">
        <v>1837</v>
      </c>
      <c r="E521" s="24" t="s">
        <v>1618</v>
      </c>
      <c r="F521" s="24">
        <v>224270</v>
      </c>
      <c r="G521" s="24" t="s">
        <v>1324</v>
      </c>
      <c r="H521" s="65">
        <v>4.1000000000000002E-2</v>
      </c>
      <c r="I521" s="33"/>
      <c r="J521" s="64"/>
      <c r="K521" s="64"/>
      <c r="L521" s="64"/>
      <c r="M521" s="71"/>
      <c r="N521" s="71"/>
    </row>
    <row r="522" spans="1:14" s="72" customFormat="1" ht="47.25">
      <c r="A522" s="23" t="s">
        <v>537</v>
      </c>
      <c r="B522" s="24" t="s">
        <v>1615</v>
      </c>
      <c r="C522" s="24" t="s">
        <v>1835</v>
      </c>
      <c r="D522" s="24" t="s">
        <v>1837</v>
      </c>
      <c r="E522" s="24" t="s">
        <v>1618</v>
      </c>
      <c r="F522" s="24">
        <v>224270</v>
      </c>
      <c r="G522" s="24" t="s">
        <v>1324</v>
      </c>
      <c r="H522" s="65">
        <v>0.13</v>
      </c>
      <c r="I522" s="33"/>
      <c r="J522" s="64"/>
      <c r="K522" s="64"/>
      <c r="L522" s="64"/>
      <c r="M522" s="71"/>
      <c r="N522" s="71"/>
    </row>
    <row r="523" spans="1:14" s="72" customFormat="1" ht="47.25">
      <c r="A523" s="23" t="s">
        <v>538</v>
      </c>
      <c r="B523" s="24" t="s">
        <v>1615</v>
      </c>
      <c r="C523" s="24" t="s">
        <v>1838</v>
      </c>
      <c r="D523" s="24" t="s">
        <v>1839</v>
      </c>
      <c r="E523" s="24" t="s">
        <v>1618</v>
      </c>
      <c r="F523" s="24">
        <v>224283</v>
      </c>
      <c r="G523" s="24" t="s">
        <v>1324</v>
      </c>
      <c r="H523" s="65">
        <v>1.2E-2</v>
      </c>
      <c r="I523" s="33"/>
      <c r="J523" s="64"/>
      <c r="K523" s="64"/>
      <c r="L523" s="64"/>
      <c r="M523" s="71"/>
      <c r="N523" s="71"/>
    </row>
    <row r="524" spans="1:14" s="72" customFormat="1" ht="47.25">
      <c r="A524" s="23" t="s">
        <v>539</v>
      </c>
      <c r="B524" s="24" t="s">
        <v>1615</v>
      </c>
      <c r="C524" s="24" t="s">
        <v>1838</v>
      </c>
      <c r="D524" s="24" t="s">
        <v>1839</v>
      </c>
      <c r="E524" s="24" t="s">
        <v>1618</v>
      </c>
      <c r="F524" s="24">
        <v>224283</v>
      </c>
      <c r="G524" s="24" t="s">
        <v>1324</v>
      </c>
      <c r="H524" s="65">
        <v>4.1000000000000002E-2</v>
      </c>
      <c r="I524" s="33"/>
      <c r="J524" s="64"/>
      <c r="K524" s="64"/>
      <c r="L524" s="64"/>
      <c r="M524" s="71"/>
      <c r="N524" s="71"/>
    </row>
    <row r="525" spans="1:14" s="72" customFormat="1" ht="47.25">
      <c r="A525" s="23" t="s">
        <v>540</v>
      </c>
      <c r="B525" s="24" t="s">
        <v>1615</v>
      </c>
      <c r="C525" s="24" t="s">
        <v>1838</v>
      </c>
      <c r="D525" s="24" t="s">
        <v>1839</v>
      </c>
      <c r="E525" s="24" t="s">
        <v>1618</v>
      </c>
      <c r="F525" s="24">
        <v>224283</v>
      </c>
      <c r="G525" s="24" t="s">
        <v>1324</v>
      </c>
      <c r="H525" s="65">
        <v>0.13</v>
      </c>
      <c r="I525" s="33"/>
      <c r="J525" s="64"/>
      <c r="K525" s="64"/>
      <c r="L525" s="64"/>
      <c r="M525" s="71"/>
      <c r="N525" s="71"/>
    </row>
    <row r="526" spans="1:14" s="72" customFormat="1" ht="47.25">
      <c r="A526" s="23" t="s">
        <v>541</v>
      </c>
      <c r="B526" s="24" t="s">
        <v>1615</v>
      </c>
      <c r="C526" s="24" t="s">
        <v>1838</v>
      </c>
      <c r="D526" s="24" t="s">
        <v>1839</v>
      </c>
      <c r="E526" s="24" t="s">
        <v>1618</v>
      </c>
      <c r="F526" s="24">
        <v>224283</v>
      </c>
      <c r="G526" s="24" t="s">
        <v>1324</v>
      </c>
      <c r="H526" s="65">
        <v>6.0000000000000001E-3</v>
      </c>
      <c r="I526" s="33"/>
      <c r="J526" s="64"/>
      <c r="K526" s="64"/>
      <c r="L526" s="64"/>
      <c r="M526" s="71"/>
      <c r="N526" s="71"/>
    </row>
    <row r="527" spans="1:14" s="72" customFormat="1" ht="47.25">
      <c r="A527" s="23" t="s">
        <v>542</v>
      </c>
      <c r="B527" s="24" t="s">
        <v>1615</v>
      </c>
      <c r="C527" s="24" t="s">
        <v>1838</v>
      </c>
      <c r="D527" s="24" t="s">
        <v>1839</v>
      </c>
      <c r="E527" s="24" t="s">
        <v>1618</v>
      </c>
      <c r="F527" s="24">
        <v>224283</v>
      </c>
      <c r="G527" s="24" t="s">
        <v>1324</v>
      </c>
      <c r="H527" s="65">
        <v>3.4000000000000002E-2</v>
      </c>
      <c r="I527" s="33"/>
      <c r="J527" s="64"/>
      <c r="K527" s="64"/>
      <c r="L527" s="64"/>
      <c r="M527" s="71"/>
      <c r="N527" s="71"/>
    </row>
    <row r="528" spans="1:14" s="72" customFormat="1" ht="47.25">
      <c r="A528" s="23" t="s">
        <v>543</v>
      </c>
      <c r="B528" s="24" t="s">
        <v>1615</v>
      </c>
      <c r="C528" s="24" t="s">
        <v>1838</v>
      </c>
      <c r="D528" s="24" t="s">
        <v>1839</v>
      </c>
      <c r="E528" s="24" t="s">
        <v>1618</v>
      </c>
      <c r="F528" s="24">
        <v>224283</v>
      </c>
      <c r="G528" s="24" t="s">
        <v>1324</v>
      </c>
      <c r="H528" s="65">
        <v>2.1000000000000001E-2</v>
      </c>
      <c r="I528" s="33"/>
      <c r="J528" s="64"/>
      <c r="K528" s="64"/>
      <c r="L528" s="64"/>
      <c r="M528" s="71"/>
      <c r="N528" s="71"/>
    </row>
    <row r="529" spans="1:14" s="72" customFormat="1" ht="47.25">
      <c r="A529" s="23" t="s">
        <v>544</v>
      </c>
      <c r="B529" s="24" t="s">
        <v>1615</v>
      </c>
      <c r="C529" s="24" t="s">
        <v>1838</v>
      </c>
      <c r="D529" s="24" t="s">
        <v>1839</v>
      </c>
      <c r="E529" s="24" t="s">
        <v>1618</v>
      </c>
      <c r="F529" s="24">
        <v>224283</v>
      </c>
      <c r="G529" s="24" t="s">
        <v>1324</v>
      </c>
      <c r="H529" s="65">
        <v>0.05</v>
      </c>
      <c r="I529" s="33"/>
      <c r="J529" s="64"/>
      <c r="K529" s="64"/>
      <c r="L529" s="64"/>
      <c r="M529" s="71"/>
      <c r="N529" s="71"/>
    </row>
    <row r="530" spans="1:14" s="72" customFormat="1" ht="47.25">
      <c r="A530" s="23" t="s">
        <v>545</v>
      </c>
      <c r="B530" s="24" t="s">
        <v>1615</v>
      </c>
      <c r="C530" s="24" t="s">
        <v>1835</v>
      </c>
      <c r="D530" s="24" t="s">
        <v>1840</v>
      </c>
      <c r="E530" s="24" t="s">
        <v>1618</v>
      </c>
      <c r="F530" s="24">
        <v>224270</v>
      </c>
      <c r="G530" s="24" t="s">
        <v>1324</v>
      </c>
      <c r="H530" s="65">
        <v>5.3999999999999999E-2</v>
      </c>
      <c r="I530" s="33"/>
      <c r="J530" s="64"/>
      <c r="K530" s="64"/>
      <c r="L530" s="64"/>
      <c r="M530" s="71"/>
      <c r="N530" s="71"/>
    </row>
    <row r="531" spans="1:14" s="72" customFormat="1" ht="47.25">
      <c r="A531" s="23" t="s">
        <v>546</v>
      </c>
      <c r="B531" s="24" t="s">
        <v>1615</v>
      </c>
      <c r="C531" s="24" t="s">
        <v>1835</v>
      </c>
      <c r="D531" s="24" t="s">
        <v>1840</v>
      </c>
      <c r="E531" s="24" t="s">
        <v>1618</v>
      </c>
      <c r="F531" s="24">
        <v>224270</v>
      </c>
      <c r="G531" s="24" t="s">
        <v>1324</v>
      </c>
      <c r="H531" s="65">
        <v>0.72</v>
      </c>
      <c r="I531" s="33"/>
      <c r="J531" s="64"/>
      <c r="K531" s="64"/>
      <c r="L531" s="64"/>
      <c r="M531" s="71"/>
      <c r="N531" s="71"/>
    </row>
    <row r="532" spans="1:14" s="72" customFormat="1" ht="47.25">
      <c r="A532" s="23" t="s">
        <v>547</v>
      </c>
      <c r="B532" s="24" t="s">
        <v>1615</v>
      </c>
      <c r="C532" s="24" t="s">
        <v>1838</v>
      </c>
      <c r="D532" s="24" t="s">
        <v>1841</v>
      </c>
      <c r="E532" s="24" t="s">
        <v>1618</v>
      </c>
      <c r="F532" s="24">
        <v>224283</v>
      </c>
      <c r="G532" s="24" t="s">
        <v>1324</v>
      </c>
      <c r="H532" s="65">
        <v>0.38400000000000001</v>
      </c>
      <c r="I532" s="33"/>
      <c r="J532" s="64"/>
      <c r="K532" s="64"/>
      <c r="L532" s="64"/>
      <c r="M532" s="71"/>
      <c r="N532" s="71"/>
    </row>
    <row r="533" spans="1:14" s="72" customFormat="1" ht="47.25">
      <c r="A533" s="23" t="s">
        <v>548</v>
      </c>
      <c r="B533" s="24" t="s">
        <v>1615</v>
      </c>
      <c r="C533" s="24" t="s">
        <v>1838</v>
      </c>
      <c r="D533" s="24" t="s">
        <v>1842</v>
      </c>
      <c r="E533" s="24" t="s">
        <v>1618</v>
      </c>
      <c r="F533" s="24">
        <v>224283</v>
      </c>
      <c r="G533" s="24" t="s">
        <v>1324</v>
      </c>
      <c r="H533" s="65">
        <v>0.12</v>
      </c>
      <c r="I533" s="33"/>
      <c r="J533" s="64"/>
      <c r="K533" s="64"/>
      <c r="L533" s="64"/>
      <c r="M533" s="71"/>
      <c r="N533" s="71"/>
    </row>
    <row r="534" spans="1:14" s="72" customFormat="1" ht="47.25">
      <c r="A534" s="23" t="s">
        <v>549</v>
      </c>
      <c r="B534" s="24" t="s">
        <v>1615</v>
      </c>
      <c r="C534" s="24" t="s">
        <v>1838</v>
      </c>
      <c r="D534" s="24" t="s">
        <v>1843</v>
      </c>
      <c r="E534" s="24" t="s">
        <v>1618</v>
      </c>
      <c r="F534" s="24">
        <v>224283</v>
      </c>
      <c r="G534" s="24" t="s">
        <v>1324</v>
      </c>
      <c r="H534" s="65">
        <v>0.247</v>
      </c>
      <c r="I534" s="33"/>
      <c r="J534" s="64"/>
      <c r="K534" s="64"/>
      <c r="L534" s="64"/>
      <c r="M534" s="71"/>
      <c r="N534" s="71"/>
    </row>
    <row r="535" spans="1:14" s="72" customFormat="1" ht="47.25">
      <c r="A535" s="23" t="s">
        <v>550</v>
      </c>
      <c r="B535" s="24" t="s">
        <v>1615</v>
      </c>
      <c r="C535" s="24" t="s">
        <v>1838</v>
      </c>
      <c r="D535" s="24" t="s">
        <v>1843</v>
      </c>
      <c r="E535" s="24" t="s">
        <v>1618</v>
      </c>
      <c r="F535" s="24">
        <v>224283</v>
      </c>
      <c r="G535" s="24" t="s">
        <v>1324</v>
      </c>
      <c r="H535" s="65">
        <v>8.4000000000000005E-2</v>
      </c>
      <c r="I535" s="33"/>
      <c r="J535" s="64"/>
      <c r="K535" s="64"/>
      <c r="L535" s="64"/>
      <c r="M535" s="71"/>
      <c r="N535" s="71"/>
    </row>
    <row r="536" spans="1:14" s="72" customFormat="1" ht="47.25">
      <c r="A536" s="23" t="s">
        <v>551</v>
      </c>
      <c r="B536" s="24" t="s">
        <v>1615</v>
      </c>
      <c r="C536" s="24" t="s">
        <v>1838</v>
      </c>
      <c r="D536" s="24" t="s">
        <v>1844</v>
      </c>
      <c r="E536" s="24" t="s">
        <v>1618</v>
      </c>
      <c r="F536" s="24">
        <v>224283</v>
      </c>
      <c r="G536" s="24" t="s">
        <v>1324</v>
      </c>
      <c r="H536" s="65">
        <v>0.28999999999999998</v>
      </c>
      <c r="I536" s="33"/>
      <c r="J536" s="64"/>
      <c r="K536" s="64"/>
      <c r="L536" s="64"/>
      <c r="M536" s="71"/>
      <c r="N536" s="71"/>
    </row>
    <row r="537" spans="1:14" s="72" customFormat="1" ht="47.25">
      <c r="A537" s="23" t="s">
        <v>552</v>
      </c>
      <c r="B537" s="24" t="s">
        <v>1615</v>
      </c>
      <c r="C537" s="24" t="s">
        <v>1838</v>
      </c>
      <c r="D537" s="24" t="s">
        <v>1845</v>
      </c>
      <c r="E537" s="24" t="s">
        <v>1618</v>
      </c>
      <c r="F537" s="24">
        <v>224283</v>
      </c>
      <c r="G537" s="24" t="s">
        <v>1324</v>
      </c>
      <c r="H537" s="65">
        <v>0.30299999999999999</v>
      </c>
      <c r="I537" s="33"/>
      <c r="J537" s="64"/>
      <c r="K537" s="64"/>
      <c r="L537" s="64"/>
      <c r="M537" s="71"/>
      <c r="N537" s="71"/>
    </row>
    <row r="538" spans="1:14" s="72" customFormat="1" ht="47.25">
      <c r="A538" s="23" t="s">
        <v>553</v>
      </c>
      <c r="B538" s="24" t="s">
        <v>1615</v>
      </c>
      <c r="C538" s="24" t="s">
        <v>1838</v>
      </c>
      <c r="D538" s="24" t="s">
        <v>1846</v>
      </c>
      <c r="E538" s="24" t="s">
        <v>1618</v>
      </c>
      <c r="F538" s="24">
        <v>224283</v>
      </c>
      <c r="G538" s="24" t="s">
        <v>1324</v>
      </c>
      <c r="H538" s="65">
        <v>0.17699999999999999</v>
      </c>
      <c r="I538" s="33"/>
      <c r="J538" s="64"/>
      <c r="K538" s="64"/>
      <c r="L538" s="64"/>
      <c r="M538" s="71"/>
      <c r="N538" s="71"/>
    </row>
    <row r="539" spans="1:14" s="72" customFormat="1" ht="47.25">
      <c r="A539" s="23" t="s">
        <v>554</v>
      </c>
      <c r="B539" s="24" t="s">
        <v>1615</v>
      </c>
      <c r="C539" s="24" t="s">
        <v>1838</v>
      </c>
      <c r="D539" s="24" t="s">
        <v>1847</v>
      </c>
      <c r="E539" s="24" t="s">
        <v>1618</v>
      </c>
      <c r="F539" s="24">
        <v>224283</v>
      </c>
      <c r="G539" s="24" t="s">
        <v>1324</v>
      </c>
      <c r="H539" s="65">
        <v>0.14099999999999999</v>
      </c>
      <c r="I539" s="33"/>
      <c r="J539" s="64"/>
      <c r="K539" s="64"/>
      <c r="L539" s="64"/>
      <c r="M539" s="71"/>
      <c r="N539" s="71"/>
    </row>
    <row r="540" spans="1:14" s="72" customFormat="1" ht="47.25">
      <c r="A540" s="23" t="s">
        <v>555</v>
      </c>
      <c r="B540" s="24" t="s">
        <v>1615</v>
      </c>
      <c r="C540" s="24" t="s">
        <v>1838</v>
      </c>
      <c r="D540" s="24" t="s">
        <v>1848</v>
      </c>
      <c r="E540" s="24" t="s">
        <v>1618</v>
      </c>
      <c r="F540" s="24">
        <v>224283</v>
      </c>
      <c r="G540" s="24" t="s">
        <v>1324</v>
      </c>
      <c r="H540" s="65">
        <v>0.122</v>
      </c>
      <c r="I540" s="33"/>
      <c r="J540" s="64"/>
      <c r="K540" s="64"/>
      <c r="L540" s="64"/>
      <c r="M540" s="71"/>
      <c r="N540" s="71"/>
    </row>
    <row r="541" spans="1:14" s="72" customFormat="1" ht="47.25">
      <c r="A541" s="23" t="s">
        <v>556</v>
      </c>
      <c r="B541" s="24" t="s">
        <v>1615</v>
      </c>
      <c r="C541" s="24" t="s">
        <v>1838</v>
      </c>
      <c r="D541" s="24" t="s">
        <v>1849</v>
      </c>
      <c r="E541" s="24" t="s">
        <v>1618</v>
      </c>
      <c r="F541" s="24">
        <v>224283</v>
      </c>
      <c r="G541" s="24" t="s">
        <v>1324</v>
      </c>
      <c r="H541" s="65">
        <v>0.12</v>
      </c>
      <c r="I541" s="33"/>
      <c r="J541" s="64"/>
      <c r="K541" s="64"/>
      <c r="L541" s="64"/>
      <c r="M541" s="71"/>
      <c r="N541" s="71"/>
    </row>
    <row r="542" spans="1:14" s="72" customFormat="1" ht="47.25">
      <c r="A542" s="23" t="s">
        <v>557</v>
      </c>
      <c r="B542" s="24" t="s">
        <v>1615</v>
      </c>
      <c r="C542" s="24" t="s">
        <v>1838</v>
      </c>
      <c r="D542" s="24" t="s">
        <v>1850</v>
      </c>
      <c r="E542" s="24" t="s">
        <v>1618</v>
      </c>
      <c r="F542" s="24">
        <v>224283</v>
      </c>
      <c r="G542" s="24" t="s">
        <v>1324</v>
      </c>
      <c r="H542" s="65">
        <v>5.5E-2</v>
      </c>
      <c r="I542" s="33"/>
      <c r="J542" s="64"/>
      <c r="K542" s="64"/>
      <c r="L542" s="64"/>
      <c r="M542" s="71"/>
      <c r="N542" s="71"/>
    </row>
    <row r="543" spans="1:14" s="72" customFormat="1" ht="47.25">
      <c r="A543" s="23" t="s">
        <v>558</v>
      </c>
      <c r="B543" s="24" t="s">
        <v>1615</v>
      </c>
      <c r="C543" s="24" t="s">
        <v>1838</v>
      </c>
      <c r="D543" s="24" t="s">
        <v>1851</v>
      </c>
      <c r="E543" s="24" t="s">
        <v>1618</v>
      </c>
      <c r="F543" s="24">
        <v>224283</v>
      </c>
      <c r="G543" s="24" t="s">
        <v>1324</v>
      </c>
      <c r="H543" s="65">
        <v>0.26600000000000001</v>
      </c>
      <c r="I543" s="33"/>
      <c r="J543" s="64"/>
      <c r="K543" s="64"/>
      <c r="L543" s="64"/>
      <c r="M543" s="71"/>
      <c r="N543" s="71"/>
    </row>
    <row r="544" spans="1:14" s="72" customFormat="1" ht="47.25">
      <c r="A544" s="23" t="s">
        <v>559</v>
      </c>
      <c r="B544" s="24" t="s">
        <v>1615</v>
      </c>
      <c r="C544" s="24" t="s">
        <v>1838</v>
      </c>
      <c r="D544" s="24" t="s">
        <v>1852</v>
      </c>
      <c r="E544" s="24" t="s">
        <v>1618</v>
      </c>
      <c r="F544" s="24">
        <v>224283</v>
      </c>
      <c r="G544" s="24" t="s">
        <v>1324</v>
      </c>
      <c r="H544" s="65">
        <v>0.185</v>
      </c>
      <c r="I544" s="33"/>
      <c r="J544" s="64"/>
      <c r="K544" s="64"/>
      <c r="L544" s="64"/>
      <c r="M544" s="71"/>
      <c r="N544" s="71"/>
    </row>
    <row r="545" spans="1:14" s="72" customFormat="1" ht="47.25">
      <c r="A545" s="23" t="s">
        <v>560</v>
      </c>
      <c r="B545" s="24" t="s">
        <v>1615</v>
      </c>
      <c r="C545" s="24" t="s">
        <v>1838</v>
      </c>
      <c r="D545" s="24" t="s">
        <v>1853</v>
      </c>
      <c r="E545" s="24" t="s">
        <v>1618</v>
      </c>
      <c r="F545" s="24">
        <v>224283</v>
      </c>
      <c r="G545" s="24" t="s">
        <v>1324</v>
      </c>
      <c r="H545" s="65">
        <v>8.1000000000000003E-2</v>
      </c>
      <c r="I545" s="33"/>
      <c r="J545" s="64"/>
      <c r="K545" s="64"/>
      <c r="L545" s="64"/>
      <c r="M545" s="71"/>
      <c r="N545" s="71"/>
    </row>
    <row r="546" spans="1:14" s="72" customFormat="1" ht="47.25">
      <c r="A546" s="23" t="s">
        <v>561</v>
      </c>
      <c r="B546" s="24" t="s">
        <v>1615</v>
      </c>
      <c r="C546" s="24" t="s">
        <v>1835</v>
      </c>
      <c r="D546" s="24" t="s">
        <v>1854</v>
      </c>
      <c r="E546" s="24" t="s">
        <v>1618</v>
      </c>
      <c r="F546" s="24">
        <v>224270</v>
      </c>
      <c r="G546" s="24" t="s">
        <v>1324</v>
      </c>
      <c r="H546" s="65">
        <v>0.106</v>
      </c>
      <c r="I546" s="33"/>
      <c r="J546" s="64"/>
      <c r="K546" s="64"/>
      <c r="L546" s="64"/>
      <c r="M546" s="71"/>
      <c r="N546" s="71"/>
    </row>
    <row r="547" spans="1:14" s="72" customFormat="1" ht="47.25">
      <c r="A547" s="23" t="s">
        <v>562</v>
      </c>
      <c r="B547" s="24" t="s">
        <v>1615</v>
      </c>
      <c r="C547" s="24" t="s">
        <v>1835</v>
      </c>
      <c r="D547" s="24" t="s">
        <v>1855</v>
      </c>
      <c r="E547" s="24" t="s">
        <v>1618</v>
      </c>
      <c r="F547" s="24">
        <v>224270</v>
      </c>
      <c r="G547" s="24" t="s">
        <v>1324</v>
      </c>
      <c r="H547" s="65">
        <v>9.0999999999999998E-2</v>
      </c>
      <c r="I547" s="33"/>
      <c r="J547" s="64"/>
      <c r="K547" s="64"/>
      <c r="L547" s="64"/>
      <c r="M547" s="71"/>
      <c r="N547" s="71"/>
    </row>
    <row r="548" spans="1:14" s="72" customFormat="1" ht="47.25">
      <c r="A548" s="23" t="s">
        <v>563</v>
      </c>
      <c r="B548" s="24" t="s">
        <v>1615</v>
      </c>
      <c r="C548" s="24" t="s">
        <v>1838</v>
      </c>
      <c r="D548" s="24" t="s">
        <v>1856</v>
      </c>
      <c r="E548" s="24" t="s">
        <v>1618</v>
      </c>
      <c r="F548" s="24">
        <v>224283</v>
      </c>
      <c r="G548" s="24" t="s">
        <v>1324</v>
      </c>
      <c r="H548" s="65">
        <v>0.39400000000000002</v>
      </c>
      <c r="I548" s="33"/>
      <c r="J548" s="64"/>
      <c r="K548" s="64"/>
      <c r="L548" s="64"/>
      <c r="M548" s="71"/>
      <c r="N548" s="71"/>
    </row>
    <row r="549" spans="1:14" s="72" customFormat="1" ht="63">
      <c r="A549" s="23" t="s">
        <v>564</v>
      </c>
      <c r="B549" s="24" t="s">
        <v>1615</v>
      </c>
      <c r="C549" s="24" t="s">
        <v>1838</v>
      </c>
      <c r="D549" s="24" t="s">
        <v>1857</v>
      </c>
      <c r="E549" s="24" t="s">
        <v>1618</v>
      </c>
      <c r="F549" s="24">
        <v>224283</v>
      </c>
      <c r="G549" s="24" t="s">
        <v>1324</v>
      </c>
      <c r="H549" s="65">
        <v>0.41599999999999998</v>
      </c>
      <c r="I549" s="33"/>
      <c r="J549" s="64"/>
      <c r="K549" s="64"/>
      <c r="L549" s="64"/>
      <c r="M549" s="71"/>
      <c r="N549" s="71"/>
    </row>
    <row r="550" spans="1:14" s="72" customFormat="1" ht="47.25">
      <c r="A550" s="23" t="s">
        <v>565</v>
      </c>
      <c r="B550" s="24" t="s">
        <v>1615</v>
      </c>
      <c r="C550" s="24" t="s">
        <v>1838</v>
      </c>
      <c r="D550" s="24" t="s">
        <v>1858</v>
      </c>
      <c r="E550" s="24" t="s">
        <v>1618</v>
      </c>
      <c r="F550" s="24">
        <v>224283</v>
      </c>
      <c r="G550" s="24" t="s">
        <v>1324</v>
      </c>
      <c r="H550" s="65">
        <v>0.03</v>
      </c>
      <c r="I550" s="33"/>
      <c r="J550" s="64"/>
      <c r="K550" s="64"/>
      <c r="L550" s="64"/>
      <c r="M550" s="71"/>
      <c r="N550" s="71"/>
    </row>
    <row r="551" spans="1:14" s="72" customFormat="1" ht="47.25">
      <c r="A551" s="23" t="s">
        <v>566</v>
      </c>
      <c r="B551" s="24" t="s">
        <v>1615</v>
      </c>
      <c r="C551" s="24" t="s">
        <v>1838</v>
      </c>
      <c r="D551" s="24" t="s">
        <v>1859</v>
      </c>
      <c r="E551" s="24" t="s">
        <v>1618</v>
      </c>
      <c r="F551" s="24">
        <v>224283</v>
      </c>
      <c r="G551" s="24" t="s">
        <v>1324</v>
      </c>
      <c r="H551" s="65">
        <v>3.2000000000000001E-2</v>
      </c>
      <c r="I551" s="33"/>
      <c r="J551" s="64"/>
      <c r="K551" s="64"/>
      <c r="L551" s="64"/>
      <c r="M551" s="71"/>
      <c r="N551" s="71"/>
    </row>
    <row r="552" spans="1:14" s="72" customFormat="1" ht="47.25">
      <c r="A552" s="23" t="s">
        <v>567</v>
      </c>
      <c r="B552" s="24" t="s">
        <v>1615</v>
      </c>
      <c r="C552" s="24" t="s">
        <v>1838</v>
      </c>
      <c r="D552" s="24" t="s">
        <v>1860</v>
      </c>
      <c r="E552" s="24" t="s">
        <v>1618</v>
      </c>
      <c r="F552" s="24">
        <v>224283</v>
      </c>
      <c r="G552" s="24" t="s">
        <v>1324</v>
      </c>
      <c r="H552" s="65">
        <v>0.125</v>
      </c>
      <c r="I552" s="33"/>
      <c r="J552" s="64"/>
      <c r="K552" s="64"/>
      <c r="L552" s="64"/>
      <c r="M552" s="71"/>
      <c r="N552" s="71"/>
    </row>
    <row r="553" spans="1:14" s="72" customFormat="1" ht="47.25">
      <c r="A553" s="23" t="s">
        <v>568</v>
      </c>
      <c r="B553" s="24" t="s">
        <v>1615</v>
      </c>
      <c r="C553" s="24" t="s">
        <v>1838</v>
      </c>
      <c r="D553" s="24" t="s">
        <v>1861</v>
      </c>
      <c r="E553" s="24" t="s">
        <v>1618</v>
      </c>
      <c r="F553" s="24">
        <v>224283</v>
      </c>
      <c r="G553" s="24" t="s">
        <v>1324</v>
      </c>
      <c r="H553" s="65">
        <v>0.12</v>
      </c>
      <c r="I553" s="33"/>
      <c r="J553" s="64"/>
      <c r="K553" s="64"/>
      <c r="L553" s="64"/>
      <c r="M553" s="71"/>
      <c r="N553" s="71"/>
    </row>
    <row r="554" spans="1:14" s="72" customFormat="1" ht="47.25">
      <c r="A554" s="23" t="s">
        <v>569</v>
      </c>
      <c r="B554" s="24" t="s">
        <v>1615</v>
      </c>
      <c r="C554" s="24" t="s">
        <v>1835</v>
      </c>
      <c r="D554" s="24" t="s">
        <v>1862</v>
      </c>
      <c r="E554" s="24" t="s">
        <v>1618</v>
      </c>
      <c r="F554" s="24">
        <v>224270</v>
      </c>
      <c r="G554" s="24" t="s">
        <v>1324</v>
      </c>
      <c r="H554" s="65">
        <v>0.115</v>
      </c>
      <c r="I554" s="33"/>
      <c r="J554" s="64"/>
      <c r="K554" s="64"/>
      <c r="L554" s="64"/>
      <c r="M554" s="71"/>
      <c r="N554" s="71"/>
    </row>
    <row r="555" spans="1:14" s="72" customFormat="1" ht="47.25">
      <c r="A555" s="23" t="s">
        <v>570</v>
      </c>
      <c r="B555" s="24" t="s">
        <v>1615</v>
      </c>
      <c r="C555" s="24" t="s">
        <v>1835</v>
      </c>
      <c r="D555" s="24" t="s">
        <v>1863</v>
      </c>
      <c r="E555" s="24" t="s">
        <v>1618</v>
      </c>
      <c r="F555" s="24">
        <v>224270</v>
      </c>
      <c r="G555" s="24" t="s">
        <v>1324</v>
      </c>
      <c r="H555" s="65">
        <v>0.111</v>
      </c>
      <c r="I555" s="33"/>
      <c r="J555" s="64"/>
      <c r="K555" s="64"/>
      <c r="L555" s="64"/>
      <c r="M555" s="71"/>
      <c r="N555" s="71"/>
    </row>
    <row r="556" spans="1:14" s="72" customFormat="1" ht="47.25">
      <c r="A556" s="23" t="s">
        <v>571</v>
      </c>
      <c r="B556" s="24" t="s">
        <v>1615</v>
      </c>
      <c r="C556" s="24" t="s">
        <v>1838</v>
      </c>
      <c r="D556" s="24" t="s">
        <v>1864</v>
      </c>
      <c r="E556" s="24" t="s">
        <v>1618</v>
      </c>
      <c r="F556" s="24">
        <v>224283</v>
      </c>
      <c r="G556" s="24" t="s">
        <v>1324</v>
      </c>
      <c r="H556" s="65">
        <v>0.03</v>
      </c>
      <c r="I556" s="33"/>
      <c r="J556" s="64"/>
      <c r="K556" s="64"/>
      <c r="L556" s="64"/>
      <c r="M556" s="71"/>
      <c r="N556" s="71"/>
    </row>
    <row r="557" spans="1:14" s="72" customFormat="1" ht="47.25">
      <c r="A557" s="23" t="s">
        <v>572</v>
      </c>
      <c r="B557" s="24" t="s">
        <v>1615</v>
      </c>
      <c r="C557" s="24" t="s">
        <v>1838</v>
      </c>
      <c r="D557" s="24" t="s">
        <v>1865</v>
      </c>
      <c r="E557" s="24" t="s">
        <v>1618</v>
      </c>
      <c r="F557" s="24">
        <v>224283</v>
      </c>
      <c r="G557" s="24" t="s">
        <v>1324</v>
      </c>
      <c r="H557" s="65">
        <v>0.03</v>
      </c>
      <c r="I557" s="33"/>
      <c r="J557" s="64"/>
      <c r="K557" s="64"/>
      <c r="L557" s="64"/>
      <c r="M557" s="71"/>
      <c r="N557" s="71"/>
    </row>
    <row r="558" spans="1:14" s="72" customFormat="1" ht="47.25">
      <c r="A558" s="23" t="s">
        <v>573</v>
      </c>
      <c r="B558" s="24" t="s">
        <v>1615</v>
      </c>
      <c r="C558" s="24" t="s">
        <v>1838</v>
      </c>
      <c r="D558" s="24" t="s">
        <v>1866</v>
      </c>
      <c r="E558" s="24" t="s">
        <v>1618</v>
      </c>
      <c r="F558" s="24">
        <v>224283</v>
      </c>
      <c r="G558" s="24" t="s">
        <v>1324</v>
      </c>
      <c r="H558" s="65">
        <v>6.6000000000000003E-2</v>
      </c>
      <c r="I558" s="33"/>
      <c r="J558" s="64"/>
      <c r="K558" s="64"/>
      <c r="L558" s="64"/>
      <c r="M558" s="71"/>
      <c r="N558" s="71"/>
    </row>
    <row r="559" spans="1:14" s="72" customFormat="1" ht="47.25">
      <c r="A559" s="23" t="s">
        <v>574</v>
      </c>
      <c r="B559" s="24" t="s">
        <v>1615</v>
      </c>
      <c r="C559" s="24" t="s">
        <v>1838</v>
      </c>
      <c r="D559" s="24" t="s">
        <v>1867</v>
      </c>
      <c r="E559" s="24" t="s">
        <v>1618</v>
      </c>
      <c r="F559" s="24">
        <v>224283</v>
      </c>
      <c r="G559" s="24" t="s">
        <v>1324</v>
      </c>
      <c r="H559" s="65">
        <v>0.21</v>
      </c>
      <c r="I559" s="33"/>
      <c r="J559" s="64"/>
      <c r="K559" s="64"/>
      <c r="L559" s="64"/>
      <c r="M559" s="71"/>
      <c r="N559" s="71"/>
    </row>
    <row r="560" spans="1:14" s="72" customFormat="1" ht="47.25">
      <c r="A560" s="23" t="s">
        <v>575</v>
      </c>
      <c r="B560" s="24" t="s">
        <v>1615</v>
      </c>
      <c r="C560" s="24" t="s">
        <v>1835</v>
      </c>
      <c r="D560" s="24" t="s">
        <v>1868</v>
      </c>
      <c r="E560" s="24" t="s">
        <v>1618</v>
      </c>
      <c r="F560" s="24">
        <v>224270</v>
      </c>
      <c r="G560" s="24" t="s">
        <v>1324</v>
      </c>
      <c r="H560" s="65">
        <v>4.4999999999999998E-2</v>
      </c>
      <c r="I560" s="33"/>
      <c r="J560" s="64"/>
      <c r="K560" s="64"/>
      <c r="L560" s="64"/>
      <c r="M560" s="71"/>
      <c r="N560" s="71"/>
    </row>
    <row r="561" spans="1:19" s="72" customFormat="1" ht="47.25">
      <c r="A561" s="23" t="s">
        <v>576</v>
      </c>
      <c r="B561" s="24" t="s">
        <v>1615</v>
      </c>
      <c r="C561" s="24" t="s">
        <v>1835</v>
      </c>
      <c r="D561" s="24" t="s">
        <v>1869</v>
      </c>
      <c r="E561" s="24" t="s">
        <v>1618</v>
      </c>
      <c r="F561" s="24">
        <v>224270</v>
      </c>
      <c r="G561" s="24" t="s">
        <v>1324</v>
      </c>
      <c r="H561" s="65">
        <v>0.125</v>
      </c>
      <c r="I561" s="33"/>
      <c r="J561" s="64"/>
      <c r="K561" s="64"/>
      <c r="L561" s="64"/>
      <c r="M561" s="71"/>
      <c r="N561" s="71"/>
    </row>
    <row r="562" spans="1:19" s="72" customFormat="1" ht="47.25">
      <c r="A562" s="23" t="s">
        <v>577</v>
      </c>
      <c r="B562" s="24" t="s">
        <v>1615</v>
      </c>
      <c r="C562" s="24" t="s">
        <v>1835</v>
      </c>
      <c r="D562" s="24" t="s">
        <v>1870</v>
      </c>
      <c r="E562" s="24" t="s">
        <v>1618</v>
      </c>
      <c r="F562" s="24">
        <v>224270</v>
      </c>
      <c r="G562" s="24" t="s">
        <v>1324</v>
      </c>
      <c r="H562" s="65">
        <v>6.5000000000000002E-2</v>
      </c>
      <c r="I562" s="33"/>
      <c r="J562" s="64"/>
      <c r="K562" s="64"/>
      <c r="L562" s="64"/>
      <c r="M562" s="71"/>
      <c r="N562" s="71"/>
    </row>
    <row r="563" spans="1:19" s="72" customFormat="1" ht="47.25">
      <c r="A563" s="23" t="s">
        <v>578</v>
      </c>
      <c r="B563" s="24" t="s">
        <v>1615</v>
      </c>
      <c r="C563" s="24" t="s">
        <v>1838</v>
      </c>
      <c r="D563" s="24" t="s">
        <v>1871</v>
      </c>
      <c r="E563" s="24" t="s">
        <v>1618</v>
      </c>
      <c r="F563" s="24">
        <v>224283</v>
      </c>
      <c r="G563" s="24" t="s">
        <v>1324</v>
      </c>
      <c r="H563" s="65">
        <v>0.65600000000000003</v>
      </c>
      <c r="I563" s="33"/>
      <c r="J563" s="64"/>
      <c r="K563" s="64"/>
      <c r="L563" s="64"/>
      <c r="M563" s="71"/>
      <c r="N563" s="71"/>
    </row>
    <row r="564" spans="1:19" s="72" customFormat="1" ht="47.25">
      <c r="A564" s="23" t="s">
        <v>579</v>
      </c>
      <c r="B564" s="24" t="s">
        <v>1615</v>
      </c>
      <c r="C564" s="24" t="s">
        <v>1838</v>
      </c>
      <c r="D564" s="24" t="s">
        <v>1872</v>
      </c>
      <c r="E564" s="24" t="s">
        <v>1618</v>
      </c>
      <c r="F564" s="24">
        <v>224283</v>
      </c>
      <c r="G564" s="24" t="s">
        <v>1324</v>
      </c>
      <c r="H564" s="65">
        <v>0.68500000000000005</v>
      </c>
      <c r="I564" s="33"/>
      <c r="J564" s="64"/>
      <c r="K564" s="64"/>
      <c r="L564" s="64"/>
      <c r="M564" s="71"/>
      <c r="N564" s="71"/>
    </row>
    <row r="565" spans="1:19" s="72" customFormat="1" ht="47.25">
      <c r="A565" s="23" t="s">
        <v>580</v>
      </c>
      <c r="B565" s="24" t="s">
        <v>1615</v>
      </c>
      <c r="C565" s="24" t="s">
        <v>1838</v>
      </c>
      <c r="D565" s="24" t="s">
        <v>1873</v>
      </c>
      <c r="E565" s="24" t="s">
        <v>1618</v>
      </c>
      <c r="F565" s="24">
        <v>224283</v>
      </c>
      <c r="G565" s="24" t="s">
        <v>1324</v>
      </c>
      <c r="H565" s="65">
        <v>0.86199999999999999</v>
      </c>
      <c r="I565" s="33"/>
      <c r="J565" s="64"/>
      <c r="K565" s="64"/>
      <c r="L565" s="64"/>
      <c r="M565" s="71"/>
      <c r="N565" s="71"/>
      <c r="S565" s="73"/>
    </row>
    <row r="566" spans="1:19" s="72" customFormat="1" ht="47.25">
      <c r="A566" s="23" t="s">
        <v>581</v>
      </c>
      <c r="B566" s="24" t="s">
        <v>1615</v>
      </c>
      <c r="C566" s="24" t="s">
        <v>1838</v>
      </c>
      <c r="D566" s="24" t="s">
        <v>1874</v>
      </c>
      <c r="E566" s="24" t="s">
        <v>1618</v>
      </c>
      <c r="F566" s="24">
        <v>224283</v>
      </c>
      <c r="G566" s="24" t="s">
        <v>1324</v>
      </c>
      <c r="H566" s="65">
        <v>0.74</v>
      </c>
      <c r="I566" s="33"/>
      <c r="J566" s="64"/>
      <c r="K566" s="64"/>
      <c r="L566" s="64"/>
      <c r="M566" s="71"/>
      <c r="N566" s="71"/>
    </row>
    <row r="567" spans="1:19" s="72" customFormat="1" ht="47.25">
      <c r="A567" s="23" t="s">
        <v>582</v>
      </c>
      <c r="B567" s="24" t="s">
        <v>1615</v>
      </c>
      <c r="C567" s="24" t="s">
        <v>1838</v>
      </c>
      <c r="D567" s="24" t="s">
        <v>1875</v>
      </c>
      <c r="E567" s="24" t="s">
        <v>1618</v>
      </c>
      <c r="F567" s="24">
        <v>224283</v>
      </c>
      <c r="G567" s="24" t="s">
        <v>1324</v>
      </c>
      <c r="H567" s="65">
        <v>0.75</v>
      </c>
      <c r="I567" s="33"/>
      <c r="J567" s="64"/>
      <c r="K567" s="64"/>
      <c r="L567" s="64"/>
      <c r="M567" s="71"/>
      <c r="N567" s="71"/>
    </row>
    <row r="568" spans="1:19" s="72" customFormat="1" ht="47.25">
      <c r="A568" s="23" t="s">
        <v>583</v>
      </c>
      <c r="B568" s="24" t="s">
        <v>1615</v>
      </c>
      <c r="C568" s="24" t="s">
        <v>1838</v>
      </c>
      <c r="D568" s="24" t="s">
        <v>1876</v>
      </c>
      <c r="E568" s="24" t="s">
        <v>1618</v>
      </c>
      <c r="F568" s="24">
        <v>224283</v>
      </c>
      <c r="G568" s="24" t="s">
        <v>1324</v>
      </c>
      <c r="H568" s="65">
        <v>0.92</v>
      </c>
      <c r="I568" s="33"/>
      <c r="J568" s="64"/>
      <c r="K568" s="64"/>
      <c r="L568" s="64"/>
      <c r="M568" s="71"/>
      <c r="N568" s="71"/>
    </row>
    <row r="569" spans="1:19" s="17" customFormat="1" ht="15.75" customHeight="1">
      <c r="A569" s="19" t="s">
        <v>23</v>
      </c>
      <c r="B569" s="43" t="s">
        <v>162</v>
      </c>
      <c r="C569" s="53"/>
      <c r="D569" s="53"/>
      <c r="E569" s="53"/>
      <c r="F569" s="54"/>
      <c r="G569" s="55" t="str">
        <f>G570</f>
        <v>шт.</v>
      </c>
      <c r="H569" s="56">
        <f>SUM(H570:H939)</f>
        <v>474</v>
      </c>
      <c r="I569" s="49"/>
      <c r="J569" s="57"/>
      <c r="K569" s="57"/>
      <c r="L569" s="41"/>
    </row>
    <row r="570" spans="1:19" s="72" customFormat="1" ht="47.25">
      <c r="A570" s="23" t="s">
        <v>584</v>
      </c>
      <c r="B570" s="24" t="s">
        <v>1615</v>
      </c>
      <c r="C570" s="24" t="s">
        <v>1877</v>
      </c>
      <c r="D570" s="24" t="s">
        <v>1877</v>
      </c>
      <c r="E570" s="24" t="s">
        <v>1878</v>
      </c>
      <c r="F570" s="24">
        <v>210665</v>
      </c>
      <c r="G570" s="24" t="s">
        <v>163</v>
      </c>
      <c r="H570" s="69">
        <v>1</v>
      </c>
      <c r="I570" s="33"/>
      <c r="J570" s="64"/>
      <c r="K570" s="64"/>
      <c r="L570" s="33"/>
      <c r="M570" s="71"/>
      <c r="N570" s="71"/>
    </row>
    <row r="571" spans="1:19" s="72" customFormat="1" ht="47.25">
      <c r="A571" s="23" t="s">
        <v>585</v>
      </c>
      <c r="B571" s="24" t="s">
        <v>1615</v>
      </c>
      <c r="C571" s="24" t="s">
        <v>1877</v>
      </c>
      <c r="D571" s="24" t="s">
        <v>1877</v>
      </c>
      <c r="E571" s="24" t="s">
        <v>1878</v>
      </c>
      <c r="F571" s="24">
        <v>210666</v>
      </c>
      <c r="G571" s="24" t="s">
        <v>163</v>
      </c>
      <c r="H571" s="69">
        <v>1</v>
      </c>
      <c r="I571" s="33"/>
      <c r="J571" s="64"/>
      <c r="K571" s="64"/>
      <c r="L571" s="33"/>
      <c r="M571" s="71"/>
      <c r="N571" s="71"/>
    </row>
    <row r="572" spans="1:19" s="72" customFormat="1" ht="47.25">
      <c r="A572" s="23" t="s">
        <v>586</v>
      </c>
      <c r="B572" s="24" t="s">
        <v>1615</v>
      </c>
      <c r="C572" s="24" t="s">
        <v>1877</v>
      </c>
      <c r="D572" s="24" t="s">
        <v>1877</v>
      </c>
      <c r="E572" s="24" t="s">
        <v>1878</v>
      </c>
      <c r="F572" s="24">
        <v>210667</v>
      </c>
      <c r="G572" s="24" t="s">
        <v>163</v>
      </c>
      <c r="H572" s="69">
        <v>1</v>
      </c>
      <c r="I572" s="33"/>
      <c r="J572" s="64"/>
      <c r="K572" s="64"/>
      <c r="L572" s="33"/>
      <c r="M572" s="71"/>
      <c r="N572" s="71"/>
    </row>
    <row r="573" spans="1:19" s="72" customFormat="1" ht="47.25">
      <c r="A573" s="23" t="s">
        <v>587</v>
      </c>
      <c r="B573" s="24" t="s">
        <v>1615</v>
      </c>
      <c r="C573" s="24" t="s">
        <v>1879</v>
      </c>
      <c r="D573" s="24" t="s">
        <v>1879</v>
      </c>
      <c r="E573" s="24" t="s">
        <v>1878</v>
      </c>
      <c r="F573" s="24">
        <v>212599</v>
      </c>
      <c r="G573" s="24" t="s">
        <v>163</v>
      </c>
      <c r="H573" s="69">
        <v>1</v>
      </c>
      <c r="I573" s="33"/>
      <c r="J573" s="64"/>
      <c r="K573" s="64"/>
      <c r="L573" s="33"/>
      <c r="M573" s="71"/>
      <c r="N573" s="71"/>
    </row>
    <row r="574" spans="1:19" s="72" customFormat="1" ht="47.25">
      <c r="A574" s="23" t="s">
        <v>588</v>
      </c>
      <c r="B574" s="24" t="s">
        <v>1615</v>
      </c>
      <c r="C574" s="24" t="s">
        <v>1879</v>
      </c>
      <c r="D574" s="24" t="s">
        <v>1879</v>
      </c>
      <c r="E574" s="24" t="s">
        <v>1878</v>
      </c>
      <c r="F574" s="24">
        <v>212600</v>
      </c>
      <c r="G574" s="24" t="s">
        <v>163</v>
      </c>
      <c r="H574" s="69">
        <v>1</v>
      </c>
      <c r="I574" s="33"/>
      <c r="J574" s="64"/>
      <c r="K574" s="64"/>
      <c r="L574" s="33"/>
      <c r="M574" s="71"/>
      <c r="N574" s="71"/>
    </row>
    <row r="575" spans="1:19" s="72" customFormat="1" ht="63">
      <c r="A575" s="23" t="s">
        <v>589</v>
      </c>
      <c r="B575" s="24" t="s">
        <v>1615</v>
      </c>
      <c r="C575" s="24" t="s">
        <v>1880</v>
      </c>
      <c r="D575" s="24" t="s">
        <v>1881</v>
      </c>
      <c r="E575" s="24" t="s">
        <v>1878</v>
      </c>
      <c r="F575" s="24">
        <v>212377</v>
      </c>
      <c r="G575" s="24" t="s">
        <v>163</v>
      </c>
      <c r="H575" s="69">
        <v>1</v>
      </c>
      <c r="I575" s="33"/>
      <c r="J575" s="64"/>
      <c r="K575" s="64"/>
      <c r="L575" s="33"/>
      <c r="M575" s="71"/>
      <c r="N575" s="71"/>
    </row>
    <row r="576" spans="1:19" s="72" customFormat="1" ht="63">
      <c r="A576" s="23" t="s">
        <v>590</v>
      </c>
      <c r="B576" s="24" t="s">
        <v>1615</v>
      </c>
      <c r="C576" s="24" t="s">
        <v>1881</v>
      </c>
      <c r="D576" s="24" t="s">
        <v>1881</v>
      </c>
      <c r="E576" s="24" t="s">
        <v>1878</v>
      </c>
      <c r="F576" s="24">
        <v>212377</v>
      </c>
      <c r="G576" s="24" t="s">
        <v>163</v>
      </c>
      <c r="H576" s="69">
        <v>1</v>
      </c>
      <c r="I576" s="33"/>
      <c r="J576" s="64"/>
      <c r="K576" s="64"/>
      <c r="L576" s="33"/>
      <c r="M576" s="71"/>
      <c r="N576" s="71"/>
    </row>
    <row r="577" spans="1:14" s="72" customFormat="1" ht="47.25">
      <c r="A577" s="23" t="s">
        <v>591</v>
      </c>
      <c r="B577" s="24" t="s">
        <v>1615</v>
      </c>
      <c r="C577" s="24" t="s">
        <v>1882</v>
      </c>
      <c r="D577" s="24" t="s">
        <v>1883</v>
      </c>
      <c r="E577" s="24" t="s">
        <v>1878</v>
      </c>
      <c r="F577" s="24">
        <v>212493</v>
      </c>
      <c r="G577" s="24" t="s">
        <v>163</v>
      </c>
      <c r="H577" s="69">
        <v>1</v>
      </c>
      <c r="I577" s="33"/>
      <c r="J577" s="64"/>
      <c r="K577" s="64"/>
      <c r="L577" s="33"/>
      <c r="M577" s="71"/>
      <c r="N577" s="71"/>
    </row>
    <row r="578" spans="1:14" s="72" customFormat="1" ht="47.25">
      <c r="A578" s="23" t="s">
        <v>592</v>
      </c>
      <c r="B578" s="24" t="s">
        <v>1615</v>
      </c>
      <c r="C578" s="24" t="s">
        <v>1884</v>
      </c>
      <c r="D578" s="24" t="s">
        <v>1883</v>
      </c>
      <c r="E578" s="24" t="s">
        <v>1878</v>
      </c>
      <c r="F578" s="24">
        <v>212494</v>
      </c>
      <c r="G578" s="24" t="s">
        <v>163</v>
      </c>
      <c r="H578" s="69">
        <v>1</v>
      </c>
      <c r="I578" s="33"/>
      <c r="J578" s="64"/>
      <c r="K578" s="64"/>
      <c r="L578" s="33"/>
      <c r="M578" s="71"/>
      <c r="N578" s="71"/>
    </row>
    <row r="579" spans="1:14" s="72" customFormat="1" ht="47.25">
      <c r="A579" s="23" t="s">
        <v>593</v>
      </c>
      <c r="B579" s="24" t="s">
        <v>1615</v>
      </c>
      <c r="C579" s="24" t="s">
        <v>1883</v>
      </c>
      <c r="D579" s="24" t="s">
        <v>1883</v>
      </c>
      <c r="E579" s="24" t="s">
        <v>1878</v>
      </c>
      <c r="F579" s="24">
        <v>212495</v>
      </c>
      <c r="G579" s="24" t="s">
        <v>163</v>
      </c>
      <c r="H579" s="69">
        <v>1</v>
      </c>
      <c r="I579" s="33"/>
      <c r="J579" s="64"/>
      <c r="K579" s="64"/>
      <c r="L579" s="33"/>
      <c r="M579" s="71"/>
      <c r="N579" s="71"/>
    </row>
    <row r="580" spans="1:14" s="72" customFormat="1" ht="47.25">
      <c r="A580" s="23" t="s">
        <v>594</v>
      </c>
      <c r="B580" s="24" t="s">
        <v>1615</v>
      </c>
      <c r="C580" s="24" t="s">
        <v>1885</v>
      </c>
      <c r="D580" s="24" t="s">
        <v>1886</v>
      </c>
      <c r="E580" s="24" t="s">
        <v>1878</v>
      </c>
      <c r="F580" s="24">
        <v>211753</v>
      </c>
      <c r="G580" s="24" t="s">
        <v>163</v>
      </c>
      <c r="H580" s="69">
        <v>1</v>
      </c>
      <c r="I580" s="33"/>
      <c r="J580" s="64"/>
      <c r="K580" s="64"/>
      <c r="L580" s="33"/>
      <c r="M580" s="71"/>
      <c r="N580" s="71"/>
    </row>
    <row r="581" spans="1:14" s="72" customFormat="1" ht="47.25">
      <c r="A581" s="23" t="s">
        <v>595</v>
      </c>
      <c r="B581" s="24" t="s">
        <v>1615</v>
      </c>
      <c r="C581" s="24" t="s">
        <v>1885</v>
      </c>
      <c r="D581" s="24" t="s">
        <v>1886</v>
      </c>
      <c r="E581" s="24" t="s">
        <v>1878</v>
      </c>
      <c r="F581" s="24">
        <v>211753</v>
      </c>
      <c r="G581" s="24" t="s">
        <v>163</v>
      </c>
      <c r="H581" s="69">
        <v>1</v>
      </c>
      <c r="I581" s="33"/>
      <c r="J581" s="64"/>
      <c r="K581" s="64"/>
      <c r="L581" s="33"/>
      <c r="M581" s="71"/>
      <c r="N581" s="71"/>
    </row>
    <row r="582" spans="1:14" s="72" customFormat="1" ht="47.25">
      <c r="A582" s="23" t="s">
        <v>596</v>
      </c>
      <c r="B582" s="24" t="s">
        <v>1615</v>
      </c>
      <c r="C582" s="24" t="s">
        <v>1885</v>
      </c>
      <c r="D582" s="24" t="s">
        <v>1887</v>
      </c>
      <c r="E582" s="24" t="s">
        <v>1878</v>
      </c>
      <c r="F582" s="24">
        <v>211753</v>
      </c>
      <c r="G582" s="24" t="s">
        <v>163</v>
      </c>
      <c r="H582" s="69">
        <v>1</v>
      </c>
      <c r="I582" s="33"/>
      <c r="J582" s="64"/>
      <c r="K582" s="64"/>
      <c r="L582" s="33"/>
      <c r="M582" s="71"/>
      <c r="N582" s="71"/>
    </row>
    <row r="583" spans="1:14" s="72" customFormat="1" ht="47.25">
      <c r="A583" s="23" t="s">
        <v>597</v>
      </c>
      <c r="B583" s="24" t="s">
        <v>1615</v>
      </c>
      <c r="C583" s="24" t="s">
        <v>1888</v>
      </c>
      <c r="D583" s="24" t="s">
        <v>1888</v>
      </c>
      <c r="E583" s="24" t="s">
        <v>1878</v>
      </c>
      <c r="F583" s="24">
        <v>213474</v>
      </c>
      <c r="G583" s="24" t="s">
        <v>163</v>
      </c>
      <c r="H583" s="69">
        <v>1</v>
      </c>
      <c r="I583" s="33"/>
      <c r="J583" s="64"/>
      <c r="K583" s="64"/>
      <c r="L583" s="33"/>
      <c r="M583" s="71"/>
      <c r="N583" s="71"/>
    </row>
    <row r="584" spans="1:14" s="72" customFormat="1" ht="47.25">
      <c r="A584" s="23" t="s">
        <v>598</v>
      </c>
      <c r="B584" s="24" t="s">
        <v>1615</v>
      </c>
      <c r="C584" s="24" t="s">
        <v>1888</v>
      </c>
      <c r="D584" s="24" t="s">
        <v>1888</v>
      </c>
      <c r="E584" s="24" t="s">
        <v>1878</v>
      </c>
      <c r="F584" s="24">
        <v>213475</v>
      </c>
      <c r="G584" s="24" t="s">
        <v>163</v>
      </c>
      <c r="H584" s="69">
        <v>1</v>
      </c>
      <c r="I584" s="33"/>
      <c r="J584" s="64"/>
      <c r="K584" s="64"/>
      <c r="L584" s="33"/>
      <c r="M584" s="71"/>
      <c r="N584" s="71"/>
    </row>
    <row r="585" spans="1:14" s="72" customFormat="1" ht="47.25">
      <c r="A585" s="23" t="s">
        <v>599</v>
      </c>
      <c r="B585" s="24" t="s">
        <v>1615</v>
      </c>
      <c r="C585" s="24" t="s">
        <v>1888</v>
      </c>
      <c r="D585" s="24" t="s">
        <v>1888</v>
      </c>
      <c r="E585" s="24" t="s">
        <v>1878</v>
      </c>
      <c r="F585" s="24">
        <v>213476</v>
      </c>
      <c r="G585" s="24" t="s">
        <v>163</v>
      </c>
      <c r="H585" s="69">
        <v>1</v>
      </c>
      <c r="I585" s="33"/>
      <c r="J585" s="64"/>
      <c r="K585" s="64"/>
      <c r="L585" s="33"/>
      <c r="M585" s="71"/>
      <c r="N585" s="71"/>
    </row>
    <row r="586" spans="1:14" s="72" customFormat="1" ht="47.25">
      <c r="A586" s="23" t="s">
        <v>600</v>
      </c>
      <c r="B586" s="24" t="s">
        <v>1615</v>
      </c>
      <c r="C586" s="24" t="s">
        <v>1889</v>
      </c>
      <c r="D586" s="24" t="s">
        <v>1889</v>
      </c>
      <c r="E586" s="24" t="s">
        <v>1878</v>
      </c>
      <c r="F586" s="24">
        <v>213734</v>
      </c>
      <c r="G586" s="24" t="s">
        <v>163</v>
      </c>
      <c r="H586" s="69">
        <v>1</v>
      </c>
      <c r="I586" s="33"/>
      <c r="J586" s="64"/>
      <c r="K586" s="64"/>
      <c r="L586" s="33"/>
      <c r="M586" s="71"/>
      <c r="N586" s="71"/>
    </row>
    <row r="587" spans="1:14" s="72" customFormat="1" ht="63">
      <c r="A587" s="23" t="s">
        <v>601</v>
      </c>
      <c r="B587" s="24" t="s">
        <v>1615</v>
      </c>
      <c r="C587" s="24" t="s">
        <v>1890</v>
      </c>
      <c r="D587" s="24" t="s">
        <v>1891</v>
      </c>
      <c r="E587" s="24" t="s">
        <v>1878</v>
      </c>
      <c r="F587" s="24">
        <v>213735</v>
      </c>
      <c r="G587" s="24" t="s">
        <v>163</v>
      </c>
      <c r="H587" s="69">
        <v>1</v>
      </c>
      <c r="I587" s="33"/>
      <c r="J587" s="64"/>
      <c r="K587" s="64"/>
      <c r="L587" s="33"/>
      <c r="M587" s="71"/>
      <c r="N587" s="71"/>
    </row>
    <row r="588" spans="1:14" s="72" customFormat="1" ht="63">
      <c r="A588" s="23" t="s">
        <v>602</v>
      </c>
      <c r="B588" s="24" t="s">
        <v>1615</v>
      </c>
      <c r="C588" s="24" t="s">
        <v>1890</v>
      </c>
      <c r="D588" s="24" t="s">
        <v>1891</v>
      </c>
      <c r="E588" s="24" t="s">
        <v>1878</v>
      </c>
      <c r="F588" s="24">
        <v>213735</v>
      </c>
      <c r="G588" s="24" t="s">
        <v>163</v>
      </c>
      <c r="H588" s="69">
        <v>1</v>
      </c>
      <c r="I588" s="33"/>
      <c r="J588" s="64"/>
      <c r="K588" s="64"/>
      <c r="L588" s="33"/>
      <c r="M588" s="71"/>
      <c r="N588" s="71"/>
    </row>
    <row r="589" spans="1:14" s="72" customFormat="1" ht="47.25">
      <c r="A589" s="23" t="s">
        <v>603</v>
      </c>
      <c r="B589" s="24" t="s">
        <v>1615</v>
      </c>
      <c r="C589" s="24" t="s">
        <v>1892</v>
      </c>
      <c r="D589" s="24" t="s">
        <v>1889</v>
      </c>
      <c r="E589" s="24" t="s">
        <v>1878</v>
      </c>
      <c r="F589" s="24">
        <v>213736</v>
      </c>
      <c r="G589" s="24" t="s">
        <v>163</v>
      </c>
      <c r="H589" s="69">
        <v>1</v>
      </c>
      <c r="I589" s="33"/>
      <c r="J589" s="64"/>
      <c r="K589" s="64"/>
      <c r="L589" s="33"/>
      <c r="M589" s="71"/>
      <c r="N589" s="71"/>
    </row>
    <row r="590" spans="1:14" s="72" customFormat="1" ht="47.25">
      <c r="A590" s="23" t="s">
        <v>604</v>
      </c>
      <c r="B590" s="24" t="s">
        <v>1615</v>
      </c>
      <c r="C590" s="24" t="s">
        <v>1892</v>
      </c>
      <c r="D590" s="24" t="s">
        <v>1893</v>
      </c>
      <c r="E590" s="24" t="s">
        <v>1878</v>
      </c>
      <c r="F590" s="24">
        <v>213736</v>
      </c>
      <c r="G590" s="24" t="s">
        <v>163</v>
      </c>
      <c r="H590" s="69">
        <v>1</v>
      </c>
      <c r="I590" s="33"/>
      <c r="J590" s="64"/>
      <c r="K590" s="64"/>
      <c r="L590" s="33"/>
      <c r="M590" s="71"/>
      <c r="N590" s="71"/>
    </row>
    <row r="591" spans="1:14" s="72" customFormat="1" ht="47.25">
      <c r="A591" s="23" t="s">
        <v>605</v>
      </c>
      <c r="B591" s="24" t="s">
        <v>1615</v>
      </c>
      <c r="C591" s="24" t="s">
        <v>1892</v>
      </c>
      <c r="D591" s="24" t="s">
        <v>1894</v>
      </c>
      <c r="E591" s="24" t="s">
        <v>1878</v>
      </c>
      <c r="F591" s="24">
        <v>213734</v>
      </c>
      <c r="G591" s="24" t="s">
        <v>163</v>
      </c>
      <c r="H591" s="69">
        <v>1</v>
      </c>
      <c r="I591" s="33"/>
      <c r="J591" s="64"/>
      <c r="K591" s="64"/>
      <c r="L591" s="33"/>
      <c r="M591" s="71"/>
      <c r="N591" s="71"/>
    </row>
    <row r="592" spans="1:14" s="72" customFormat="1" ht="63">
      <c r="A592" s="23" t="s">
        <v>606</v>
      </c>
      <c r="B592" s="24" t="s">
        <v>1615</v>
      </c>
      <c r="C592" s="24" t="s">
        <v>1890</v>
      </c>
      <c r="D592" s="24" t="s">
        <v>1895</v>
      </c>
      <c r="E592" s="24" t="s">
        <v>1878</v>
      </c>
      <c r="F592" s="24">
        <v>213735</v>
      </c>
      <c r="G592" s="24" t="s">
        <v>163</v>
      </c>
      <c r="H592" s="69">
        <v>1</v>
      </c>
      <c r="I592" s="33"/>
      <c r="J592" s="64"/>
      <c r="K592" s="64"/>
      <c r="L592" s="33"/>
      <c r="M592" s="71"/>
      <c r="N592" s="71"/>
    </row>
    <row r="593" spans="1:14" s="72" customFormat="1" ht="47.25">
      <c r="A593" s="23" t="s">
        <v>607</v>
      </c>
      <c r="B593" s="24" t="s">
        <v>1615</v>
      </c>
      <c r="C593" s="24" t="s">
        <v>1892</v>
      </c>
      <c r="D593" s="24" t="s">
        <v>1894</v>
      </c>
      <c r="E593" s="24" t="s">
        <v>1878</v>
      </c>
      <c r="F593" s="24">
        <v>213736</v>
      </c>
      <c r="G593" s="24" t="s">
        <v>163</v>
      </c>
      <c r="H593" s="69">
        <v>1</v>
      </c>
      <c r="I593" s="33"/>
      <c r="J593" s="64"/>
      <c r="K593" s="64"/>
      <c r="L593" s="33"/>
      <c r="M593" s="71"/>
      <c r="N593" s="71"/>
    </row>
    <row r="594" spans="1:14" s="72" customFormat="1" ht="47.25">
      <c r="A594" s="23" t="s">
        <v>608</v>
      </c>
      <c r="B594" s="24" t="s">
        <v>1615</v>
      </c>
      <c r="C594" s="24" t="s">
        <v>1896</v>
      </c>
      <c r="D594" s="24" t="s">
        <v>1897</v>
      </c>
      <c r="E594" s="24" t="s">
        <v>1878</v>
      </c>
      <c r="F594" s="24">
        <v>212606</v>
      </c>
      <c r="G594" s="24" t="s">
        <v>163</v>
      </c>
      <c r="H594" s="69">
        <v>1</v>
      </c>
      <c r="I594" s="33"/>
      <c r="J594" s="64"/>
      <c r="K594" s="64"/>
      <c r="L594" s="33"/>
      <c r="M594" s="71"/>
      <c r="N594" s="71"/>
    </row>
    <row r="595" spans="1:14" s="72" customFormat="1" ht="47.25">
      <c r="A595" s="23" t="s">
        <v>609</v>
      </c>
      <c r="B595" s="24" t="s">
        <v>1615</v>
      </c>
      <c r="C595" s="24" t="s">
        <v>1896</v>
      </c>
      <c r="D595" s="24" t="s">
        <v>1897</v>
      </c>
      <c r="E595" s="24" t="s">
        <v>1878</v>
      </c>
      <c r="F595" s="24">
        <v>212606</v>
      </c>
      <c r="G595" s="24" t="s">
        <v>163</v>
      </c>
      <c r="H595" s="69">
        <v>1</v>
      </c>
      <c r="I595" s="33"/>
      <c r="J595" s="64"/>
      <c r="K595" s="64"/>
      <c r="L595" s="33"/>
      <c r="M595" s="71"/>
      <c r="N595" s="71"/>
    </row>
    <row r="596" spans="1:14" s="72" customFormat="1" ht="47.25">
      <c r="A596" s="23" t="s">
        <v>610</v>
      </c>
      <c r="B596" s="24" t="s">
        <v>1615</v>
      </c>
      <c r="C596" s="24" t="s">
        <v>1896</v>
      </c>
      <c r="D596" s="24" t="s">
        <v>1897</v>
      </c>
      <c r="E596" s="24" t="s">
        <v>1878</v>
      </c>
      <c r="F596" s="24">
        <v>212606</v>
      </c>
      <c r="G596" s="24" t="s">
        <v>163</v>
      </c>
      <c r="H596" s="69">
        <v>1</v>
      </c>
      <c r="I596" s="33"/>
      <c r="J596" s="64"/>
      <c r="K596" s="64"/>
      <c r="L596" s="33"/>
      <c r="M596" s="71"/>
      <c r="N596" s="71"/>
    </row>
    <row r="597" spans="1:14" s="72" customFormat="1" ht="47.25">
      <c r="A597" s="23" t="s">
        <v>611</v>
      </c>
      <c r="B597" s="24" t="s">
        <v>1615</v>
      </c>
      <c r="C597" s="24" t="s">
        <v>1896</v>
      </c>
      <c r="D597" s="24" t="s">
        <v>1898</v>
      </c>
      <c r="E597" s="24" t="s">
        <v>1878</v>
      </c>
      <c r="F597" s="24">
        <v>212606</v>
      </c>
      <c r="G597" s="24" t="s">
        <v>163</v>
      </c>
      <c r="H597" s="69">
        <v>1</v>
      </c>
      <c r="I597" s="33"/>
      <c r="J597" s="64"/>
      <c r="K597" s="64"/>
      <c r="L597" s="33"/>
      <c r="M597" s="71"/>
      <c r="N597" s="71"/>
    </row>
    <row r="598" spans="1:14" s="72" customFormat="1" ht="47.25">
      <c r="A598" s="23" t="s">
        <v>612</v>
      </c>
      <c r="B598" s="24" t="s">
        <v>1615</v>
      </c>
      <c r="C598" s="24" t="s">
        <v>1896</v>
      </c>
      <c r="D598" s="24" t="s">
        <v>1898</v>
      </c>
      <c r="E598" s="24" t="s">
        <v>1878</v>
      </c>
      <c r="F598" s="24">
        <v>212606</v>
      </c>
      <c r="G598" s="24" t="s">
        <v>163</v>
      </c>
      <c r="H598" s="69">
        <v>1</v>
      </c>
      <c r="I598" s="33"/>
      <c r="J598" s="64"/>
      <c r="K598" s="64"/>
      <c r="L598" s="33"/>
      <c r="M598" s="71"/>
      <c r="N598" s="71"/>
    </row>
    <row r="599" spans="1:14" s="72" customFormat="1" ht="47.25">
      <c r="A599" s="23" t="s">
        <v>613</v>
      </c>
      <c r="B599" s="24" t="s">
        <v>1615</v>
      </c>
      <c r="C599" s="24" t="s">
        <v>1899</v>
      </c>
      <c r="D599" s="24" t="s">
        <v>1899</v>
      </c>
      <c r="E599" s="24" t="s">
        <v>1878</v>
      </c>
      <c r="F599" s="24">
        <v>213736</v>
      </c>
      <c r="G599" s="24" t="s">
        <v>163</v>
      </c>
      <c r="H599" s="69">
        <v>1</v>
      </c>
      <c r="I599" s="33"/>
      <c r="J599" s="64"/>
      <c r="K599" s="64"/>
      <c r="L599" s="33"/>
      <c r="M599" s="71"/>
      <c r="N599" s="71"/>
    </row>
    <row r="600" spans="1:14" s="72" customFormat="1" ht="47.25">
      <c r="A600" s="23" t="s">
        <v>614</v>
      </c>
      <c r="B600" s="24" t="s">
        <v>1615</v>
      </c>
      <c r="C600" s="24" t="s">
        <v>1900</v>
      </c>
      <c r="D600" s="24" t="s">
        <v>1899</v>
      </c>
      <c r="E600" s="24" t="s">
        <v>1878</v>
      </c>
      <c r="F600" s="24">
        <v>213736</v>
      </c>
      <c r="G600" s="24" t="s">
        <v>163</v>
      </c>
      <c r="H600" s="69">
        <v>1</v>
      </c>
      <c r="I600" s="33"/>
      <c r="J600" s="64"/>
      <c r="K600" s="64"/>
      <c r="L600" s="33"/>
      <c r="M600" s="71"/>
      <c r="N600" s="71"/>
    </row>
    <row r="601" spans="1:14" s="72" customFormat="1" ht="47.25">
      <c r="A601" s="23" t="s">
        <v>615</v>
      </c>
      <c r="B601" s="24" t="s">
        <v>1615</v>
      </c>
      <c r="C601" s="24" t="s">
        <v>1901</v>
      </c>
      <c r="D601" s="24" t="s">
        <v>1902</v>
      </c>
      <c r="E601" s="24" t="s">
        <v>1878</v>
      </c>
      <c r="F601" s="24">
        <v>212606</v>
      </c>
      <c r="G601" s="24" t="s">
        <v>163</v>
      </c>
      <c r="H601" s="69">
        <v>1</v>
      </c>
      <c r="I601" s="33"/>
      <c r="J601" s="64"/>
      <c r="K601" s="64"/>
      <c r="L601" s="33"/>
      <c r="M601" s="71"/>
      <c r="N601" s="71"/>
    </row>
    <row r="602" spans="1:14" s="72" customFormat="1" ht="47.25">
      <c r="A602" s="23" t="s">
        <v>616</v>
      </c>
      <c r="B602" s="24" t="s">
        <v>1615</v>
      </c>
      <c r="C602" s="24" t="s">
        <v>1901</v>
      </c>
      <c r="D602" s="24" t="s">
        <v>1902</v>
      </c>
      <c r="E602" s="24" t="s">
        <v>1878</v>
      </c>
      <c r="F602" s="24">
        <v>212606</v>
      </c>
      <c r="G602" s="24" t="s">
        <v>163</v>
      </c>
      <c r="H602" s="69">
        <v>1</v>
      </c>
      <c r="I602" s="33"/>
      <c r="J602" s="64"/>
      <c r="K602" s="64"/>
      <c r="L602" s="33"/>
      <c r="M602" s="71"/>
      <c r="N602" s="71"/>
    </row>
    <row r="603" spans="1:14" s="72" customFormat="1" ht="47.25">
      <c r="A603" s="23" t="s">
        <v>617</v>
      </c>
      <c r="B603" s="24" t="s">
        <v>1615</v>
      </c>
      <c r="C603" s="24" t="s">
        <v>1896</v>
      </c>
      <c r="D603" s="24" t="s">
        <v>1902</v>
      </c>
      <c r="E603" s="24" t="s">
        <v>1878</v>
      </c>
      <c r="F603" s="24">
        <v>212606</v>
      </c>
      <c r="G603" s="24" t="s">
        <v>163</v>
      </c>
      <c r="H603" s="69">
        <v>1</v>
      </c>
      <c r="I603" s="33"/>
      <c r="J603" s="64"/>
      <c r="K603" s="64"/>
      <c r="L603" s="33"/>
      <c r="M603" s="71"/>
      <c r="N603" s="71"/>
    </row>
    <row r="604" spans="1:14" s="72" customFormat="1" ht="47.25">
      <c r="A604" s="23" t="s">
        <v>618</v>
      </c>
      <c r="B604" s="24" t="s">
        <v>1615</v>
      </c>
      <c r="C604" s="24" t="s">
        <v>1903</v>
      </c>
      <c r="D604" s="24" t="s">
        <v>1904</v>
      </c>
      <c r="E604" s="24" t="s">
        <v>1878</v>
      </c>
      <c r="F604" s="24">
        <v>214899</v>
      </c>
      <c r="G604" s="24" t="s">
        <v>163</v>
      </c>
      <c r="H604" s="69">
        <v>1</v>
      </c>
      <c r="I604" s="33"/>
      <c r="J604" s="64"/>
      <c r="K604" s="64"/>
      <c r="L604" s="33"/>
      <c r="M604" s="71"/>
      <c r="N604" s="71"/>
    </row>
    <row r="605" spans="1:14" s="72" customFormat="1" ht="47.25">
      <c r="A605" s="23" t="s">
        <v>619</v>
      </c>
      <c r="B605" s="24" t="s">
        <v>1615</v>
      </c>
      <c r="C605" s="24" t="s">
        <v>1903</v>
      </c>
      <c r="D605" s="24" t="s">
        <v>1904</v>
      </c>
      <c r="E605" s="24" t="s">
        <v>1878</v>
      </c>
      <c r="F605" s="24">
        <v>214899</v>
      </c>
      <c r="G605" s="24" t="s">
        <v>163</v>
      </c>
      <c r="H605" s="69">
        <v>1</v>
      </c>
      <c r="I605" s="33"/>
      <c r="J605" s="64"/>
      <c r="K605" s="64"/>
      <c r="L605" s="33"/>
      <c r="M605" s="71"/>
      <c r="N605" s="71"/>
    </row>
    <row r="606" spans="1:14" s="72" customFormat="1" ht="47.25">
      <c r="A606" s="23" t="s">
        <v>620</v>
      </c>
      <c r="B606" s="24" t="s">
        <v>1615</v>
      </c>
      <c r="C606" s="24" t="s">
        <v>1903</v>
      </c>
      <c r="D606" s="24" t="s">
        <v>1904</v>
      </c>
      <c r="E606" s="24" t="s">
        <v>1878</v>
      </c>
      <c r="F606" s="24">
        <v>214899</v>
      </c>
      <c r="G606" s="24" t="s">
        <v>163</v>
      </c>
      <c r="H606" s="69">
        <v>1</v>
      </c>
      <c r="I606" s="33"/>
      <c r="J606" s="64"/>
      <c r="K606" s="64"/>
      <c r="L606" s="33"/>
      <c r="M606" s="71"/>
      <c r="N606" s="71"/>
    </row>
    <row r="607" spans="1:14" s="72" customFormat="1" ht="47.25">
      <c r="A607" s="23" t="s">
        <v>621</v>
      </c>
      <c r="B607" s="24" t="s">
        <v>1615</v>
      </c>
      <c r="C607" s="24" t="s">
        <v>1905</v>
      </c>
      <c r="D607" s="24" t="s">
        <v>1906</v>
      </c>
      <c r="E607" s="24" t="s">
        <v>1878</v>
      </c>
      <c r="F607" s="24">
        <v>214838</v>
      </c>
      <c r="G607" s="24" t="s">
        <v>163</v>
      </c>
      <c r="H607" s="69">
        <v>1</v>
      </c>
      <c r="I607" s="33"/>
      <c r="J607" s="64"/>
      <c r="K607" s="64"/>
      <c r="L607" s="33"/>
      <c r="M607" s="71"/>
      <c r="N607" s="71"/>
    </row>
    <row r="608" spans="1:14" s="72" customFormat="1" ht="47.25">
      <c r="A608" s="23" t="s">
        <v>622</v>
      </c>
      <c r="B608" s="24" t="s">
        <v>1615</v>
      </c>
      <c r="C608" s="24" t="s">
        <v>1905</v>
      </c>
      <c r="D608" s="24" t="s">
        <v>1906</v>
      </c>
      <c r="E608" s="24" t="s">
        <v>1878</v>
      </c>
      <c r="F608" s="24">
        <v>214838</v>
      </c>
      <c r="G608" s="24" t="s">
        <v>163</v>
      </c>
      <c r="H608" s="69">
        <v>1</v>
      </c>
      <c r="I608" s="33"/>
      <c r="J608" s="64"/>
      <c r="K608" s="64"/>
      <c r="L608" s="33"/>
      <c r="M608" s="71"/>
      <c r="N608" s="71"/>
    </row>
    <row r="609" spans="1:14" s="72" customFormat="1" ht="47.25">
      <c r="A609" s="23" t="s">
        <v>623</v>
      </c>
      <c r="B609" s="24" t="s">
        <v>1615</v>
      </c>
      <c r="C609" s="24" t="s">
        <v>1905</v>
      </c>
      <c r="D609" s="24" t="s">
        <v>1906</v>
      </c>
      <c r="E609" s="24" t="s">
        <v>1878</v>
      </c>
      <c r="F609" s="24">
        <v>214838</v>
      </c>
      <c r="G609" s="24" t="s">
        <v>163</v>
      </c>
      <c r="H609" s="69">
        <v>1</v>
      </c>
      <c r="I609" s="33"/>
      <c r="J609" s="64"/>
      <c r="K609" s="64"/>
      <c r="L609" s="33"/>
      <c r="M609" s="71"/>
      <c r="N609" s="71"/>
    </row>
    <row r="610" spans="1:14" s="72" customFormat="1" ht="47.25">
      <c r="A610" s="23" t="s">
        <v>624</v>
      </c>
      <c r="B610" s="24" t="s">
        <v>1615</v>
      </c>
      <c r="C610" s="24" t="s">
        <v>1907</v>
      </c>
      <c r="D610" s="24" t="s">
        <v>1908</v>
      </c>
      <c r="E610" s="24" t="s">
        <v>1878</v>
      </c>
      <c r="F610" s="24">
        <v>214315</v>
      </c>
      <c r="G610" s="24" t="s">
        <v>163</v>
      </c>
      <c r="H610" s="69">
        <v>1</v>
      </c>
      <c r="I610" s="33"/>
      <c r="J610" s="64"/>
      <c r="K610" s="64"/>
      <c r="L610" s="33"/>
      <c r="M610" s="71"/>
      <c r="N610" s="71"/>
    </row>
    <row r="611" spans="1:14" s="72" customFormat="1" ht="47.25">
      <c r="A611" s="23" t="s">
        <v>625</v>
      </c>
      <c r="B611" s="24" t="s">
        <v>1615</v>
      </c>
      <c r="C611" s="24" t="s">
        <v>1909</v>
      </c>
      <c r="D611" s="24" t="s">
        <v>1910</v>
      </c>
      <c r="E611" s="24" t="s">
        <v>1878</v>
      </c>
      <c r="F611" s="24">
        <v>214835</v>
      </c>
      <c r="G611" s="24" t="s">
        <v>163</v>
      </c>
      <c r="H611" s="69">
        <v>1</v>
      </c>
      <c r="I611" s="33"/>
      <c r="J611" s="64"/>
      <c r="K611" s="64"/>
      <c r="L611" s="33"/>
      <c r="M611" s="71"/>
      <c r="N611" s="71"/>
    </row>
    <row r="612" spans="1:14" s="72" customFormat="1" ht="47.25">
      <c r="A612" s="23" t="s">
        <v>626</v>
      </c>
      <c r="B612" s="24" t="s">
        <v>1615</v>
      </c>
      <c r="C612" s="24" t="s">
        <v>1909</v>
      </c>
      <c r="D612" s="24" t="s">
        <v>1910</v>
      </c>
      <c r="E612" s="24" t="s">
        <v>1878</v>
      </c>
      <c r="F612" s="24">
        <v>214835</v>
      </c>
      <c r="G612" s="24" t="s">
        <v>163</v>
      </c>
      <c r="H612" s="69">
        <v>1</v>
      </c>
      <c r="I612" s="33"/>
      <c r="J612" s="64"/>
      <c r="K612" s="64"/>
      <c r="L612" s="33"/>
      <c r="M612" s="71"/>
      <c r="N612" s="71"/>
    </row>
    <row r="613" spans="1:14" s="72" customFormat="1" ht="47.25">
      <c r="A613" s="23" t="s">
        <v>627</v>
      </c>
      <c r="B613" s="24" t="s">
        <v>1615</v>
      </c>
      <c r="C613" s="24" t="s">
        <v>1911</v>
      </c>
      <c r="D613" s="24" t="s">
        <v>1912</v>
      </c>
      <c r="E613" s="24" t="s">
        <v>1878</v>
      </c>
      <c r="F613" s="24">
        <v>216335</v>
      </c>
      <c r="G613" s="24" t="s">
        <v>163</v>
      </c>
      <c r="H613" s="69">
        <v>1</v>
      </c>
      <c r="I613" s="33"/>
      <c r="J613" s="64"/>
      <c r="K613" s="64"/>
      <c r="L613" s="33"/>
      <c r="M613" s="71"/>
      <c r="N613" s="71"/>
    </row>
    <row r="614" spans="1:14" s="72" customFormat="1" ht="47.25">
      <c r="A614" s="23" t="s">
        <v>628</v>
      </c>
      <c r="B614" s="24" t="s">
        <v>1615</v>
      </c>
      <c r="C614" s="24" t="s">
        <v>1911</v>
      </c>
      <c r="D614" s="24" t="s">
        <v>1912</v>
      </c>
      <c r="E614" s="24" t="s">
        <v>1878</v>
      </c>
      <c r="F614" s="24">
        <v>216335</v>
      </c>
      <c r="G614" s="24" t="s">
        <v>163</v>
      </c>
      <c r="H614" s="69">
        <v>1</v>
      </c>
      <c r="I614" s="33"/>
      <c r="J614" s="64"/>
      <c r="K614" s="64"/>
      <c r="L614" s="33"/>
      <c r="M614" s="71"/>
      <c r="N614" s="71"/>
    </row>
    <row r="615" spans="1:14" s="72" customFormat="1" ht="47.25">
      <c r="A615" s="23" t="s">
        <v>629</v>
      </c>
      <c r="B615" s="24" t="s">
        <v>1615</v>
      </c>
      <c r="C615" s="24" t="s">
        <v>1911</v>
      </c>
      <c r="D615" s="24" t="s">
        <v>1912</v>
      </c>
      <c r="E615" s="24" t="s">
        <v>1878</v>
      </c>
      <c r="F615" s="24">
        <v>216335</v>
      </c>
      <c r="G615" s="24" t="s">
        <v>163</v>
      </c>
      <c r="H615" s="69">
        <v>1</v>
      </c>
      <c r="I615" s="33"/>
      <c r="J615" s="64"/>
      <c r="K615" s="64"/>
      <c r="L615" s="33"/>
      <c r="M615" s="71"/>
      <c r="N615" s="71"/>
    </row>
    <row r="616" spans="1:14" s="72" customFormat="1" ht="47.25">
      <c r="A616" s="23" t="s">
        <v>630</v>
      </c>
      <c r="B616" s="24" t="s">
        <v>1615</v>
      </c>
      <c r="C616" s="24" t="s">
        <v>1913</v>
      </c>
      <c r="D616" s="24" t="s">
        <v>1914</v>
      </c>
      <c r="E616" s="24" t="s">
        <v>1878</v>
      </c>
      <c r="F616" s="24">
        <v>216728</v>
      </c>
      <c r="G616" s="24" t="s">
        <v>163</v>
      </c>
      <c r="H616" s="69">
        <v>1</v>
      </c>
      <c r="I616" s="33"/>
      <c r="J616" s="64"/>
      <c r="K616" s="64"/>
      <c r="L616" s="33"/>
      <c r="M616" s="71"/>
      <c r="N616" s="71"/>
    </row>
    <row r="617" spans="1:14" s="72" customFormat="1" ht="47.25">
      <c r="A617" s="23" t="s">
        <v>631</v>
      </c>
      <c r="B617" s="24" t="s">
        <v>1615</v>
      </c>
      <c r="C617" s="24" t="s">
        <v>1915</v>
      </c>
      <c r="D617" s="24" t="s">
        <v>1916</v>
      </c>
      <c r="E617" s="24" t="s">
        <v>1878</v>
      </c>
      <c r="F617" s="24">
        <v>215203</v>
      </c>
      <c r="G617" s="24" t="s">
        <v>163</v>
      </c>
      <c r="H617" s="69">
        <v>1</v>
      </c>
      <c r="I617" s="33"/>
      <c r="J617" s="64"/>
      <c r="K617" s="64"/>
      <c r="L617" s="33"/>
      <c r="M617" s="71"/>
      <c r="N617" s="71"/>
    </row>
    <row r="618" spans="1:14" s="72" customFormat="1" ht="47.25">
      <c r="A618" s="23" t="s">
        <v>632</v>
      </c>
      <c r="B618" s="24" t="s">
        <v>1615</v>
      </c>
      <c r="C618" s="24" t="s">
        <v>1917</v>
      </c>
      <c r="D618" s="24" t="s">
        <v>1918</v>
      </c>
      <c r="E618" s="24" t="s">
        <v>1878</v>
      </c>
      <c r="F618" s="24">
        <v>215318</v>
      </c>
      <c r="G618" s="24" t="s">
        <v>163</v>
      </c>
      <c r="H618" s="69">
        <v>1</v>
      </c>
      <c r="I618" s="33"/>
      <c r="J618" s="64"/>
      <c r="K618" s="64"/>
      <c r="L618" s="33"/>
      <c r="M618" s="71"/>
      <c r="N618" s="71"/>
    </row>
    <row r="619" spans="1:14" s="72" customFormat="1" ht="47.25">
      <c r="A619" s="23" t="s">
        <v>633</v>
      </c>
      <c r="B619" s="24" t="s">
        <v>1615</v>
      </c>
      <c r="C619" s="24" t="s">
        <v>1919</v>
      </c>
      <c r="D619" s="24" t="s">
        <v>1920</v>
      </c>
      <c r="E619" s="24" t="s">
        <v>1878</v>
      </c>
      <c r="F619" s="24">
        <v>217346</v>
      </c>
      <c r="G619" s="24" t="s">
        <v>163</v>
      </c>
      <c r="H619" s="69">
        <v>1</v>
      </c>
      <c r="I619" s="33"/>
      <c r="J619" s="64"/>
      <c r="K619" s="64"/>
      <c r="L619" s="33"/>
      <c r="M619" s="71"/>
      <c r="N619" s="71"/>
    </row>
    <row r="620" spans="1:14" s="72" customFormat="1" ht="47.25">
      <c r="A620" s="23" t="s">
        <v>634</v>
      </c>
      <c r="B620" s="24" t="s">
        <v>1615</v>
      </c>
      <c r="C620" s="24" t="s">
        <v>1921</v>
      </c>
      <c r="D620" s="24" t="s">
        <v>1920</v>
      </c>
      <c r="E620" s="24" t="s">
        <v>1878</v>
      </c>
      <c r="F620" s="24">
        <v>217346</v>
      </c>
      <c r="G620" s="24" t="s">
        <v>163</v>
      </c>
      <c r="H620" s="69">
        <v>1</v>
      </c>
      <c r="I620" s="33"/>
      <c r="J620" s="64"/>
      <c r="K620" s="64"/>
      <c r="L620" s="33"/>
      <c r="M620" s="71"/>
      <c r="N620" s="71"/>
    </row>
    <row r="621" spans="1:14" s="72" customFormat="1" ht="47.25">
      <c r="A621" s="23" t="s">
        <v>635</v>
      </c>
      <c r="B621" s="24" t="s">
        <v>1615</v>
      </c>
      <c r="C621" s="24" t="s">
        <v>1919</v>
      </c>
      <c r="D621" s="24" t="s">
        <v>1920</v>
      </c>
      <c r="E621" s="24" t="s">
        <v>1878</v>
      </c>
      <c r="F621" s="24">
        <v>217346</v>
      </c>
      <c r="G621" s="24" t="s">
        <v>163</v>
      </c>
      <c r="H621" s="69">
        <v>1</v>
      </c>
      <c r="I621" s="33"/>
      <c r="J621" s="64"/>
      <c r="K621" s="64"/>
      <c r="L621" s="33"/>
      <c r="M621" s="71"/>
      <c r="N621" s="71"/>
    </row>
    <row r="622" spans="1:14" s="72" customFormat="1" ht="47.25">
      <c r="A622" s="23" t="s">
        <v>636</v>
      </c>
      <c r="B622" s="24" t="s">
        <v>1615</v>
      </c>
      <c r="C622" s="24" t="s">
        <v>1922</v>
      </c>
      <c r="D622" s="24" t="s">
        <v>1923</v>
      </c>
      <c r="E622" s="24" t="s">
        <v>1878</v>
      </c>
      <c r="F622" s="24">
        <v>217688</v>
      </c>
      <c r="G622" s="24" t="s">
        <v>163</v>
      </c>
      <c r="H622" s="69">
        <v>1</v>
      </c>
      <c r="I622" s="33"/>
      <c r="J622" s="64"/>
      <c r="K622" s="64"/>
      <c r="L622" s="33"/>
      <c r="M622" s="71"/>
      <c r="N622" s="71"/>
    </row>
    <row r="623" spans="1:14" s="72" customFormat="1" ht="47.25">
      <c r="A623" s="23" t="s">
        <v>637</v>
      </c>
      <c r="B623" s="24" t="s">
        <v>1615</v>
      </c>
      <c r="C623" s="24" t="s">
        <v>1924</v>
      </c>
      <c r="D623" s="24" t="s">
        <v>1923</v>
      </c>
      <c r="E623" s="24" t="s">
        <v>1878</v>
      </c>
      <c r="F623" s="24">
        <v>217688</v>
      </c>
      <c r="G623" s="24" t="s">
        <v>163</v>
      </c>
      <c r="H623" s="69">
        <v>1</v>
      </c>
      <c r="I623" s="33"/>
      <c r="J623" s="64"/>
      <c r="K623" s="64"/>
      <c r="L623" s="33"/>
      <c r="M623" s="71"/>
      <c r="N623" s="71"/>
    </row>
    <row r="624" spans="1:14" s="72" customFormat="1" ht="47.25">
      <c r="A624" s="23" t="s">
        <v>638</v>
      </c>
      <c r="B624" s="24" t="s">
        <v>1615</v>
      </c>
      <c r="C624" s="24" t="s">
        <v>1924</v>
      </c>
      <c r="D624" s="24" t="s">
        <v>1923</v>
      </c>
      <c r="E624" s="24" t="s">
        <v>1878</v>
      </c>
      <c r="F624" s="24">
        <v>217688</v>
      </c>
      <c r="G624" s="24" t="s">
        <v>163</v>
      </c>
      <c r="H624" s="69">
        <v>1</v>
      </c>
      <c r="I624" s="33"/>
      <c r="J624" s="64"/>
      <c r="K624" s="64"/>
      <c r="L624" s="33"/>
      <c r="M624" s="71"/>
      <c r="N624" s="71"/>
    </row>
    <row r="625" spans="1:14" s="72" customFormat="1" ht="47.25">
      <c r="A625" s="23" t="s">
        <v>639</v>
      </c>
      <c r="B625" s="24" t="s">
        <v>1615</v>
      </c>
      <c r="C625" s="24" t="s">
        <v>1924</v>
      </c>
      <c r="D625" s="24" t="s">
        <v>1923</v>
      </c>
      <c r="E625" s="24" t="s">
        <v>1878</v>
      </c>
      <c r="F625" s="24">
        <v>217688</v>
      </c>
      <c r="G625" s="24" t="s">
        <v>163</v>
      </c>
      <c r="H625" s="69">
        <v>1</v>
      </c>
      <c r="I625" s="33"/>
      <c r="J625" s="64"/>
      <c r="K625" s="64"/>
      <c r="L625" s="33"/>
      <c r="M625" s="71"/>
      <c r="N625" s="71"/>
    </row>
    <row r="626" spans="1:14" s="72" customFormat="1" ht="47.25">
      <c r="A626" s="23" t="s">
        <v>640</v>
      </c>
      <c r="B626" s="24" t="s">
        <v>1615</v>
      </c>
      <c r="C626" s="24" t="s">
        <v>1924</v>
      </c>
      <c r="D626" s="24" t="s">
        <v>1923</v>
      </c>
      <c r="E626" s="24" t="s">
        <v>1878</v>
      </c>
      <c r="F626" s="24">
        <v>217688</v>
      </c>
      <c r="G626" s="24" t="s">
        <v>163</v>
      </c>
      <c r="H626" s="69">
        <v>1</v>
      </c>
      <c r="I626" s="33"/>
      <c r="J626" s="64"/>
      <c r="K626" s="64"/>
      <c r="L626" s="33"/>
      <c r="M626" s="71"/>
      <c r="N626" s="71"/>
    </row>
    <row r="627" spans="1:14" s="72" customFormat="1" ht="47.25">
      <c r="A627" s="23" t="s">
        <v>641</v>
      </c>
      <c r="B627" s="24" t="s">
        <v>1615</v>
      </c>
      <c r="C627" s="24" t="s">
        <v>1925</v>
      </c>
      <c r="D627" s="24" t="s">
        <v>1926</v>
      </c>
      <c r="E627" s="24" t="s">
        <v>1878</v>
      </c>
      <c r="F627" s="24">
        <v>216765</v>
      </c>
      <c r="G627" s="24" t="s">
        <v>163</v>
      </c>
      <c r="H627" s="69">
        <v>1</v>
      </c>
      <c r="I627" s="33"/>
      <c r="J627" s="64"/>
      <c r="K627" s="64"/>
      <c r="L627" s="33"/>
      <c r="M627" s="71"/>
      <c r="N627" s="71"/>
    </row>
    <row r="628" spans="1:14" s="72" customFormat="1" ht="63">
      <c r="A628" s="23" t="s">
        <v>642</v>
      </c>
      <c r="B628" s="24" t="s">
        <v>1615</v>
      </c>
      <c r="C628" s="24" t="s">
        <v>1927</v>
      </c>
      <c r="D628" s="24" t="s">
        <v>1928</v>
      </c>
      <c r="E628" s="24" t="s">
        <v>1878</v>
      </c>
      <c r="F628" s="24">
        <v>218925</v>
      </c>
      <c r="G628" s="24" t="s">
        <v>163</v>
      </c>
      <c r="H628" s="69">
        <v>1</v>
      </c>
      <c r="I628" s="33"/>
      <c r="J628" s="64"/>
      <c r="K628" s="64"/>
      <c r="L628" s="33"/>
      <c r="M628" s="71"/>
      <c r="N628" s="71"/>
    </row>
    <row r="629" spans="1:14" s="72" customFormat="1" ht="63">
      <c r="A629" s="23" t="s">
        <v>643</v>
      </c>
      <c r="B629" s="24" t="s">
        <v>1615</v>
      </c>
      <c r="C629" s="24" t="s">
        <v>1927</v>
      </c>
      <c r="D629" s="24" t="s">
        <v>1928</v>
      </c>
      <c r="E629" s="24" t="s">
        <v>1878</v>
      </c>
      <c r="F629" s="24">
        <v>218925</v>
      </c>
      <c r="G629" s="24" t="s">
        <v>163</v>
      </c>
      <c r="H629" s="69">
        <v>1</v>
      </c>
      <c r="I629" s="33"/>
      <c r="J629" s="64"/>
      <c r="K629" s="64"/>
      <c r="L629" s="33"/>
      <c r="M629" s="71"/>
      <c r="N629" s="71"/>
    </row>
    <row r="630" spans="1:14" s="72" customFormat="1" ht="63">
      <c r="A630" s="23" t="s">
        <v>644</v>
      </c>
      <c r="B630" s="24" t="s">
        <v>1615</v>
      </c>
      <c r="C630" s="24" t="s">
        <v>1929</v>
      </c>
      <c r="D630" s="24" t="s">
        <v>1928</v>
      </c>
      <c r="E630" s="24" t="s">
        <v>1878</v>
      </c>
      <c r="F630" s="24">
        <v>218925</v>
      </c>
      <c r="G630" s="24" t="s">
        <v>163</v>
      </c>
      <c r="H630" s="69">
        <v>1</v>
      </c>
      <c r="I630" s="33"/>
      <c r="J630" s="64"/>
      <c r="K630" s="64"/>
      <c r="L630" s="33"/>
      <c r="M630" s="71"/>
      <c r="N630" s="71"/>
    </row>
    <row r="631" spans="1:14" s="72" customFormat="1" ht="47.25">
      <c r="A631" s="23" t="s">
        <v>645</v>
      </c>
      <c r="B631" s="24" t="s">
        <v>1615</v>
      </c>
      <c r="C631" s="24" t="s">
        <v>1930</v>
      </c>
      <c r="D631" s="24" t="s">
        <v>1931</v>
      </c>
      <c r="E631" s="24" t="s">
        <v>1878</v>
      </c>
      <c r="F631" s="24">
        <v>218300</v>
      </c>
      <c r="G631" s="24" t="s">
        <v>163</v>
      </c>
      <c r="H631" s="69">
        <v>1</v>
      </c>
      <c r="I631" s="33"/>
      <c r="J631" s="64"/>
      <c r="K631" s="64"/>
      <c r="L631" s="33"/>
      <c r="M631" s="71"/>
      <c r="N631" s="71"/>
    </row>
    <row r="632" spans="1:14" s="72" customFormat="1" ht="47.25">
      <c r="A632" s="23" t="s">
        <v>646</v>
      </c>
      <c r="B632" s="24" t="s">
        <v>1615</v>
      </c>
      <c r="C632" s="24" t="s">
        <v>1930</v>
      </c>
      <c r="D632" s="24" t="s">
        <v>1931</v>
      </c>
      <c r="E632" s="24" t="s">
        <v>1878</v>
      </c>
      <c r="F632" s="24">
        <v>218300</v>
      </c>
      <c r="G632" s="24" t="s">
        <v>163</v>
      </c>
      <c r="H632" s="69">
        <v>1</v>
      </c>
      <c r="I632" s="33"/>
      <c r="J632" s="64"/>
      <c r="K632" s="64"/>
      <c r="L632" s="33"/>
      <c r="M632" s="71"/>
      <c r="N632" s="71"/>
    </row>
    <row r="633" spans="1:14" s="72" customFormat="1" ht="47.25">
      <c r="A633" s="23" t="s">
        <v>647</v>
      </c>
      <c r="B633" s="24" t="s">
        <v>1615</v>
      </c>
      <c r="C633" s="24" t="s">
        <v>1932</v>
      </c>
      <c r="D633" s="24" t="s">
        <v>1933</v>
      </c>
      <c r="E633" s="24" t="s">
        <v>1878</v>
      </c>
      <c r="F633" s="24">
        <v>218313</v>
      </c>
      <c r="G633" s="24" t="s">
        <v>163</v>
      </c>
      <c r="H633" s="69">
        <v>1</v>
      </c>
      <c r="I633" s="33"/>
      <c r="J633" s="64"/>
      <c r="K633" s="64"/>
      <c r="L633" s="33"/>
      <c r="M633" s="71"/>
      <c r="N633" s="71"/>
    </row>
    <row r="634" spans="1:14" s="72" customFormat="1" ht="47.25">
      <c r="A634" s="23" t="s">
        <v>648</v>
      </c>
      <c r="B634" s="24" t="s">
        <v>1615</v>
      </c>
      <c r="C634" s="24" t="s">
        <v>1934</v>
      </c>
      <c r="D634" s="24" t="s">
        <v>1935</v>
      </c>
      <c r="E634" s="24" t="s">
        <v>1878</v>
      </c>
      <c r="F634" s="24">
        <v>219685</v>
      </c>
      <c r="G634" s="24" t="s">
        <v>163</v>
      </c>
      <c r="H634" s="69">
        <v>1</v>
      </c>
      <c r="I634" s="33"/>
      <c r="J634" s="64"/>
      <c r="K634" s="64"/>
      <c r="L634" s="33"/>
      <c r="M634" s="71"/>
      <c r="N634" s="71"/>
    </row>
    <row r="635" spans="1:14" s="72" customFormat="1" ht="47.25">
      <c r="A635" s="23" t="s">
        <v>649</v>
      </c>
      <c r="B635" s="24" t="s">
        <v>1615</v>
      </c>
      <c r="C635" s="24" t="s">
        <v>1934</v>
      </c>
      <c r="D635" s="24" t="s">
        <v>1935</v>
      </c>
      <c r="E635" s="24" t="s">
        <v>1878</v>
      </c>
      <c r="F635" s="24">
        <v>219685</v>
      </c>
      <c r="G635" s="24" t="s">
        <v>163</v>
      </c>
      <c r="H635" s="69">
        <v>1</v>
      </c>
      <c r="I635" s="33"/>
      <c r="J635" s="64"/>
      <c r="K635" s="64"/>
      <c r="L635" s="33"/>
      <c r="M635" s="71"/>
      <c r="N635" s="71"/>
    </row>
    <row r="636" spans="1:14" s="72" customFormat="1" ht="47.25">
      <c r="A636" s="23" t="s">
        <v>650</v>
      </c>
      <c r="B636" s="24" t="s">
        <v>1615</v>
      </c>
      <c r="C636" s="24" t="s">
        <v>1934</v>
      </c>
      <c r="D636" s="24" t="s">
        <v>1935</v>
      </c>
      <c r="E636" s="24" t="s">
        <v>1878</v>
      </c>
      <c r="F636" s="24">
        <v>219685</v>
      </c>
      <c r="G636" s="24" t="s">
        <v>163</v>
      </c>
      <c r="H636" s="69">
        <v>1</v>
      </c>
      <c r="I636" s="33"/>
      <c r="J636" s="64"/>
      <c r="K636" s="64"/>
      <c r="L636" s="33"/>
      <c r="M636" s="71"/>
      <c r="N636" s="71"/>
    </row>
    <row r="637" spans="1:14" s="72" customFormat="1" ht="47.25">
      <c r="A637" s="23" t="s">
        <v>651</v>
      </c>
      <c r="B637" s="24" t="s">
        <v>1615</v>
      </c>
      <c r="C637" s="24" t="s">
        <v>1936</v>
      </c>
      <c r="D637" s="24" t="s">
        <v>1936</v>
      </c>
      <c r="E637" s="24" t="s">
        <v>1878</v>
      </c>
      <c r="F637" s="24">
        <v>219655</v>
      </c>
      <c r="G637" s="24" t="s">
        <v>163</v>
      </c>
      <c r="H637" s="69">
        <v>1</v>
      </c>
      <c r="I637" s="33"/>
      <c r="J637" s="64"/>
      <c r="K637" s="64"/>
      <c r="L637" s="33"/>
      <c r="M637" s="71"/>
      <c r="N637" s="71"/>
    </row>
    <row r="638" spans="1:14" s="72" customFormat="1" ht="47.25">
      <c r="A638" s="23" t="s">
        <v>652</v>
      </c>
      <c r="B638" s="24" t="s">
        <v>1615</v>
      </c>
      <c r="C638" s="24" t="s">
        <v>1936</v>
      </c>
      <c r="D638" s="24" t="s">
        <v>1936</v>
      </c>
      <c r="E638" s="24" t="s">
        <v>1878</v>
      </c>
      <c r="F638" s="24">
        <v>219656</v>
      </c>
      <c r="G638" s="24" t="s">
        <v>163</v>
      </c>
      <c r="H638" s="69">
        <v>1</v>
      </c>
      <c r="I638" s="33"/>
      <c r="J638" s="64"/>
      <c r="K638" s="64"/>
      <c r="L638" s="33"/>
      <c r="M638" s="71"/>
      <c r="N638" s="71"/>
    </row>
    <row r="639" spans="1:14" s="72" customFormat="1" ht="47.25">
      <c r="A639" s="23" t="s">
        <v>653</v>
      </c>
      <c r="B639" s="24" t="s">
        <v>1615</v>
      </c>
      <c r="C639" s="24" t="s">
        <v>1936</v>
      </c>
      <c r="D639" s="24" t="s">
        <v>1936</v>
      </c>
      <c r="E639" s="24" t="s">
        <v>1878</v>
      </c>
      <c r="F639" s="24">
        <v>219657</v>
      </c>
      <c r="G639" s="24" t="s">
        <v>163</v>
      </c>
      <c r="H639" s="69">
        <v>1</v>
      </c>
      <c r="I639" s="33"/>
      <c r="J639" s="64"/>
      <c r="K639" s="64"/>
      <c r="L639" s="33"/>
      <c r="M639" s="71"/>
      <c r="N639" s="71"/>
    </row>
    <row r="640" spans="1:14" s="72" customFormat="1" ht="47.25">
      <c r="A640" s="23" t="s">
        <v>654</v>
      </c>
      <c r="B640" s="24" t="s">
        <v>1615</v>
      </c>
      <c r="C640" s="24" t="s">
        <v>1936</v>
      </c>
      <c r="D640" s="24" t="s">
        <v>1936</v>
      </c>
      <c r="E640" s="24" t="s">
        <v>1878</v>
      </c>
      <c r="F640" s="24">
        <v>219658</v>
      </c>
      <c r="G640" s="24" t="s">
        <v>163</v>
      </c>
      <c r="H640" s="69">
        <v>1</v>
      </c>
      <c r="I640" s="33"/>
      <c r="J640" s="64"/>
      <c r="K640" s="64"/>
      <c r="L640" s="33"/>
      <c r="M640" s="71"/>
      <c r="N640" s="71"/>
    </row>
    <row r="641" spans="1:14" s="72" customFormat="1" ht="47.25">
      <c r="A641" s="23" t="s">
        <v>655</v>
      </c>
      <c r="B641" s="24" t="s">
        <v>1615</v>
      </c>
      <c r="C641" s="24" t="s">
        <v>1936</v>
      </c>
      <c r="D641" s="24" t="s">
        <v>1936</v>
      </c>
      <c r="E641" s="24" t="s">
        <v>1878</v>
      </c>
      <c r="F641" s="24">
        <v>219659</v>
      </c>
      <c r="G641" s="24" t="s">
        <v>163</v>
      </c>
      <c r="H641" s="69">
        <v>1</v>
      </c>
      <c r="I641" s="33"/>
      <c r="J641" s="64"/>
      <c r="K641" s="64"/>
      <c r="L641" s="33"/>
      <c r="M641" s="71"/>
      <c r="N641" s="71"/>
    </row>
    <row r="642" spans="1:14" s="72" customFormat="1" ht="47.25">
      <c r="A642" s="23" t="s">
        <v>656</v>
      </c>
      <c r="B642" s="24" t="s">
        <v>1615</v>
      </c>
      <c r="C642" s="24" t="s">
        <v>1936</v>
      </c>
      <c r="D642" s="24" t="s">
        <v>1936</v>
      </c>
      <c r="E642" s="24" t="s">
        <v>1878</v>
      </c>
      <c r="F642" s="24">
        <v>219660</v>
      </c>
      <c r="G642" s="24" t="s">
        <v>163</v>
      </c>
      <c r="H642" s="69">
        <v>1</v>
      </c>
      <c r="I642" s="33"/>
      <c r="J642" s="64"/>
      <c r="K642" s="64"/>
      <c r="L642" s="33"/>
      <c r="M642" s="71"/>
      <c r="N642" s="71"/>
    </row>
    <row r="643" spans="1:14" s="72" customFormat="1" ht="47.25">
      <c r="A643" s="23" t="s">
        <v>657</v>
      </c>
      <c r="B643" s="24" t="s">
        <v>1615</v>
      </c>
      <c r="C643" s="24" t="s">
        <v>1936</v>
      </c>
      <c r="D643" s="24" t="s">
        <v>1936</v>
      </c>
      <c r="E643" s="24" t="s">
        <v>1878</v>
      </c>
      <c r="F643" s="24">
        <v>219661</v>
      </c>
      <c r="G643" s="24" t="s">
        <v>163</v>
      </c>
      <c r="H643" s="69">
        <v>1</v>
      </c>
      <c r="I643" s="33"/>
      <c r="J643" s="64"/>
      <c r="K643" s="64"/>
      <c r="L643" s="33"/>
      <c r="M643" s="71"/>
      <c r="N643" s="71"/>
    </row>
    <row r="644" spans="1:14" s="72" customFormat="1" ht="47.25">
      <c r="A644" s="23" t="s">
        <v>658</v>
      </c>
      <c r="B644" s="24" t="s">
        <v>1615</v>
      </c>
      <c r="C644" s="24" t="s">
        <v>1936</v>
      </c>
      <c r="D644" s="24" t="s">
        <v>1936</v>
      </c>
      <c r="E644" s="24" t="s">
        <v>1878</v>
      </c>
      <c r="F644" s="24">
        <v>219662</v>
      </c>
      <c r="G644" s="24" t="s">
        <v>163</v>
      </c>
      <c r="H644" s="69">
        <v>1</v>
      </c>
      <c r="I644" s="33"/>
      <c r="J644" s="64"/>
      <c r="K644" s="64"/>
      <c r="L644" s="33"/>
      <c r="M644" s="71"/>
      <c r="N644" s="71"/>
    </row>
    <row r="645" spans="1:14" s="72" customFormat="1" ht="47.25">
      <c r="A645" s="23" t="s">
        <v>659</v>
      </c>
      <c r="B645" s="24" t="s">
        <v>1615</v>
      </c>
      <c r="C645" s="24" t="s">
        <v>1936</v>
      </c>
      <c r="D645" s="24" t="s">
        <v>1936</v>
      </c>
      <c r="E645" s="24" t="s">
        <v>1878</v>
      </c>
      <c r="F645" s="24">
        <v>219663</v>
      </c>
      <c r="G645" s="24" t="s">
        <v>163</v>
      </c>
      <c r="H645" s="69">
        <v>1</v>
      </c>
      <c r="I645" s="33"/>
      <c r="J645" s="64"/>
      <c r="K645" s="64"/>
      <c r="L645" s="33"/>
      <c r="M645" s="71"/>
      <c r="N645" s="71"/>
    </row>
    <row r="646" spans="1:14" s="72" customFormat="1" ht="47.25">
      <c r="A646" s="23" t="s">
        <v>660</v>
      </c>
      <c r="B646" s="24" t="s">
        <v>1615</v>
      </c>
      <c r="C646" s="24" t="s">
        <v>1936</v>
      </c>
      <c r="D646" s="24" t="s">
        <v>1936</v>
      </c>
      <c r="E646" s="24" t="s">
        <v>1878</v>
      </c>
      <c r="F646" s="24">
        <v>219664</v>
      </c>
      <c r="G646" s="24" t="s">
        <v>163</v>
      </c>
      <c r="H646" s="69">
        <v>1</v>
      </c>
      <c r="I646" s="33"/>
      <c r="J646" s="64"/>
      <c r="K646" s="64"/>
      <c r="L646" s="33"/>
      <c r="M646" s="71"/>
      <c r="N646" s="71"/>
    </row>
    <row r="647" spans="1:14" s="72" customFormat="1" ht="47.25">
      <c r="A647" s="23" t="s">
        <v>661</v>
      </c>
      <c r="B647" s="24" t="s">
        <v>1615</v>
      </c>
      <c r="C647" s="24" t="s">
        <v>1936</v>
      </c>
      <c r="D647" s="24" t="s">
        <v>1936</v>
      </c>
      <c r="E647" s="24" t="s">
        <v>1878</v>
      </c>
      <c r="F647" s="24">
        <v>219665</v>
      </c>
      <c r="G647" s="24" t="s">
        <v>163</v>
      </c>
      <c r="H647" s="69">
        <v>1</v>
      </c>
      <c r="I647" s="33"/>
      <c r="J647" s="64"/>
      <c r="K647" s="64"/>
      <c r="L647" s="33"/>
      <c r="M647" s="71"/>
      <c r="N647" s="71"/>
    </row>
    <row r="648" spans="1:14" s="72" customFormat="1" ht="47.25">
      <c r="A648" s="23" t="s">
        <v>662</v>
      </c>
      <c r="B648" s="24" t="s">
        <v>1615</v>
      </c>
      <c r="C648" s="24" t="s">
        <v>1936</v>
      </c>
      <c r="D648" s="24" t="s">
        <v>1936</v>
      </c>
      <c r="E648" s="24" t="s">
        <v>1878</v>
      </c>
      <c r="F648" s="24">
        <v>219666</v>
      </c>
      <c r="G648" s="24" t="s">
        <v>163</v>
      </c>
      <c r="H648" s="69">
        <v>1</v>
      </c>
      <c r="I648" s="33"/>
      <c r="J648" s="64"/>
      <c r="K648" s="64"/>
      <c r="L648" s="33"/>
      <c r="M648" s="71"/>
      <c r="N648" s="71"/>
    </row>
    <row r="649" spans="1:14" s="72" customFormat="1" ht="47.25">
      <c r="A649" s="23" t="s">
        <v>663</v>
      </c>
      <c r="B649" s="24" t="s">
        <v>1615</v>
      </c>
      <c r="C649" s="24" t="s">
        <v>1936</v>
      </c>
      <c r="D649" s="24" t="s">
        <v>1936</v>
      </c>
      <c r="E649" s="24" t="s">
        <v>1878</v>
      </c>
      <c r="F649" s="24">
        <v>219667</v>
      </c>
      <c r="G649" s="24" t="s">
        <v>163</v>
      </c>
      <c r="H649" s="69">
        <v>1</v>
      </c>
      <c r="I649" s="33"/>
      <c r="J649" s="64"/>
      <c r="K649" s="64"/>
      <c r="L649" s="33"/>
      <c r="M649" s="71"/>
      <c r="N649" s="71"/>
    </row>
    <row r="650" spans="1:14" s="72" customFormat="1" ht="47.25">
      <c r="A650" s="23" t="s">
        <v>664</v>
      </c>
      <c r="B650" s="24" t="s">
        <v>1615</v>
      </c>
      <c r="C650" s="24" t="s">
        <v>1936</v>
      </c>
      <c r="D650" s="24" t="s">
        <v>1936</v>
      </c>
      <c r="E650" s="24" t="s">
        <v>1878</v>
      </c>
      <c r="F650" s="24">
        <v>219668</v>
      </c>
      <c r="G650" s="24" t="s">
        <v>163</v>
      </c>
      <c r="H650" s="69">
        <v>1</v>
      </c>
      <c r="I650" s="33"/>
      <c r="J650" s="64"/>
      <c r="K650" s="64"/>
      <c r="L650" s="33"/>
      <c r="M650" s="71"/>
      <c r="N650" s="71"/>
    </row>
    <row r="651" spans="1:14" s="72" customFormat="1" ht="47.25">
      <c r="A651" s="23" t="s">
        <v>665</v>
      </c>
      <c r="B651" s="24" t="s">
        <v>1615</v>
      </c>
      <c r="C651" s="24" t="s">
        <v>1936</v>
      </c>
      <c r="D651" s="24" t="s">
        <v>1936</v>
      </c>
      <c r="E651" s="24" t="s">
        <v>1878</v>
      </c>
      <c r="F651" s="24">
        <v>219669</v>
      </c>
      <c r="G651" s="24" t="s">
        <v>163</v>
      </c>
      <c r="H651" s="69">
        <v>1</v>
      </c>
      <c r="I651" s="33"/>
      <c r="J651" s="64"/>
      <c r="K651" s="64"/>
      <c r="L651" s="33"/>
      <c r="M651" s="71"/>
      <c r="N651" s="71"/>
    </row>
    <row r="652" spans="1:14" s="72" customFormat="1" ht="47.25">
      <c r="A652" s="23" t="s">
        <v>666</v>
      </c>
      <c r="B652" s="24" t="s">
        <v>1615</v>
      </c>
      <c r="C652" s="24" t="s">
        <v>1936</v>
      </c>
      <c r="D652" s="24" t="s">
        <v>1936</v>
      </c>
      <c r="E652" s="24" t="s">
        <v>1878</v>
      </c>
      <c r="F652" s="24">
        <v>219670</v>
      </c>
      <c r="G652" s="24" t="s">
        <v>163</v>
      </c>
      <c r="H652" s="69">
        <v>1</v>
      </c>
      <c r="I652" s="33"/>
      <c r="J652" s="64"/>
      <c r="K652" s="64"/>
      <c r="L652" s="33"/>
      <c r="M652" s="71"/>
      <c r="N652" s="71"/>
    </row>
    <row r="653" spans="1:14" s="72" customFormat="1" ht="47.25">
      <c r="A653" s="23" t="s">
        <v>667</v>
      </c>
      <c r="B653" s="24" t="s">
        <v>1615</v>
      </c>
      <c r="C653" s="24" t="s">
        <v>1937</v>
      </c>
      <c r="D653" s="24" t="s">
        <v>1938</v>
      </c>
      <c r="E653" s="24" t="s">
        <v>1878</v>
      </c>
      <c r="F653" s="24">
        <v>219177</v>
      </c>
      <c r="G653" s="24" t="s">
        <v>163</v>
      </c>
      <c r="H653" s="69">
        <v>1</v>
      </c>
      <c r="I653" s="33"/>
      <c r="J653" s="64"/>
      <c r="K653" s="64"/>
      <c r="L653" s="33"/>
      <c r="M653" s="71"/>
      <c r="N653" s="71"/>
    </row>
    <row r="654" spans="1:14" s="72" customFormat="1" ht="47.25">
      <c r="A654" s="23" t="s">
        <v>668</v>
      </c>
      <c r="B654" s="24" t="s">
        <v>1615</v>
      </c>
      <c r="C654" s="24" t="s">
        <v>1937</v>
      </c>
      <c r="D654" s="24" t="s">
        <v>1938</v>
      </c>
      <c r="E654" s="24" t="s">
        <v>1878</v>
      </c>
      <c r="F654" s="24">
        <v>219177</v>
      </c>
      <c r="G654" s="24" t="s">
        <v>163</v>
      </c>
      <c r="H654" s="69">
        <v>1</v>
      </c>
      <c r="I654" s="33"/>
      <c r="J654" s="64"/>
      <c r="K654" s="64"/>
      <c r="L654" s="33"/>
      <c r="M654" s="71"/>
      <c r="N654" s="71"/>
    </row>
    <row r="655" spans="1:14" s="72" customFormat="1" ht="47.25">
      <c r="A655" s="23" t="s">
        <v>669</v>
      </c>
      <c r="B655" s="24" t="s">
        <v>1615</v>
      </c>
      <c r="C655" s="24" t="s">
        <v>1939</v>
      </c>
      <c r="D655" s="24" t="s">
        <v>1940</v>
      </c>
      <c r="E655" s="24" t="s">
        <v>1878</v>
      </c>
      <c r="F655" s="24">
        <v>219180</v>
      </c>
      <c r="G655" s="24" t="s">
        <v>163</v>
      </c>
      <c r="H655" s="69">
        <v>1</v>
      </c>
      <c r="I655" s="33"/>
      <c r="J655" s="64"/>
      <c r="K655" s="64"/>
      <c r="L655" s="33"/>
      <c r="M655" s="71"/>
      <c r="N655" s="71"/>
    </row>
    <row r="656" spans="1:14" s="72" customFormat="1" ht="47.25">
      <c r="A656" s="23" t="s">
        <v>670</v>
      </c>
      <c r="B656" s="24" t="s">
        <v>1615</v>
      </c>
      <c r="C656" s="24" t="s">
        <v>1941</v>
      </c>
      <c r="D656" s="24" t="s">
        <v>1942</v>
      </c>
      <c r="E656" s="24" t="s">
        <v>1878</v>
      </c>
      <c r="F656" s="24">
        <v>220864</v>
      </c>
      <c r="G656" s="24" t="s">
        <v>163</v>
      </c>
      <c r="H656" s="69">
        <v>1</v>
      </c>
      <c r="I656" s="33"/>
      <c r="J656" s="64"/>
      <c r="K656" s="64"/>
      <c r="L656" s="33"/>
      <c r="M656" s="71"/>
      <c r="N656" s="71"/>
    </row>
    <row r="657" spans="1:14" s="72" customFormat="1" ht="47.25">
      <c r="A657" s="23" t="s">
        <v>671</v>
      </c>
      <c r="B657" s="24" t="s">
        <v>1615</v>
      </c>
      <c r="C657" s="24" t="s">
        <v>1941</v>
      </c>
      <c r="D657" s="24" t="s">
        <v>1942</v>
      </c>
      <c r="E657" s="24" t="s">
        <v>1878</v>
      </c>
      <c r="F657" s="24">
        <v>220864</v>
      </c>
      <c r="G657" s="24" t="s">
        <v>163</v>
      </c>
      <c r="H657" s="69">
        <v>1</v>
      </c>
      <c r="I657" s="33"/>
      <c r="J657" s="64"/>
      <c r="K657" s="64"/>
      <c r="L657" s="33"/>
      <c r="M657" s="71"/>
      <c r="N657" s="71"/>
    </row>
    <row r="658" spans="1:14" s="72" customFormat="1" ht="47.25">
      <c r="A658" s="23" t="s">
        <v>672</v>
      </c>
      <c r="B658" s="24" t="s">
        <v>1615</v>
      </c>
      <c r="C658" s="24" t="s">
        <v>1941</v>
      </c>
      <c r="D658" s="24" t="s">
        <v>1942</v>
      </c>
      <c r="E658" s="24" t="s">
        <v>1878</v>
      </c>
      <c r="F658" s="24">
        <v>220864</v>
      </c>
      <c r="G658" s="24" t="s">
        <v>163</v>
      </c>
      <c r="H658" s="69">
        <v>1</v>
      </c>
      <c r="I658" s="33"/>
      <c r="J658" s="64"/>
      <c r="K658" s="64"/>
      <c r="L658" s="33"/>
      <c r="M658" s="71"/>
      <c r="N658" s="71"/>
    </row>
    <row r="659" spans="1:14" s="72" customFormat="1" ht="47.25">
      <c r="A659" s="23" t="s">
        <v>673</v>
      </c>
      <c r="B659" s="24" t="s">
        <v>1615</v>
      </c>
      <c r="C659" s="24" t="s">
        <v>1941</v>
      </c>
      <c r="D659" s="24" t="s">
        <v>1942</v>
      </c>
      <c r="E659" s="24" t="s">
        <v>1878</v>
      </c>
      <c r="F659" s="24">
        <v>220864</v>
      </c>
      <c r="G659" s="24" t="s">
        <v>163</v>
      </c>
      <c r="H659" s="69">
        <v>1</v>
      </c>
      <c r="I659" s="33"/>
      <c r="J659" s="64"/>
      <c r="K659" s="64"/>
      <c r="L659" s="33"/>
      <c r="M659" s="71"/>
      <c r="N659" s="71"/>
    </row>
    <row r="660" spans="1:14" s="72" customFormat="1" ht="47.25">
      <c r="A660" s="23" t="s">
        <v>674</v>
      </c>
      <c r="B660" s="24" t="s">
        <v>1615</v>
      </c>
      <c r="C660" s="24" t="s">
        <v>1941</v>
      </c>
      <c r="D660" s="24" t="s">
        <v>1942</v>
      </c>
      <c r="E660" s="24" t="s">
        <v>1878</v>
      </c>
      <c r="F660" s="24">
        <v>220864</v>
      </c>
      <c r="G660" s="24" t="s">
        <v>163</v>
      </c>
      <c r="H660" s="69">
        <v>1</v>
      </c>
      <c r="I660" s="33"/>
      <c r="J660" s="64"/>
      <c r="K660" s="64"/>
      <c r="L660" s="33"/>
      <c r="M660" s="71"/>
      <c r="N660" s="71"/>
    </row>
    <row r="661" spans="1:14" s="72" customFormat="1" ht="47.25">
      <c r="A661" s="23" t="s">
        <v>675</v>
      </c>
      <c r="B661" s="24" t="s">
        <v>1615</v>
      </c>
      <c r="C661" s="24" t="s">
        <v>1941</v>
      </c>
      <c r="D661" s="24" t="s">
        <v>1942</v>
      </c>
      <c r="E661" s="24" t="s">
        <v>1878</v>
      </c>
      <c r="F661" s="24">
        <v>220864</v>
      </c>
      <c r="G661" s="24" t="s">
        <v>163</v>
      </c>
      <c r="H661" s="69">
        <v>1</v>
      </c>
      <c r="I661" s="33"/>
      <c r="J661" s="64"/>
      <c r="K661" s="64"/>
      <c r="L661" s="33"/>
      <c r="M661" s="71"/>
      <c r="N661" s="71"/>
    </row>
    <row r="662" spans="1:14" s="72" customFormat="1" ht="47.25">
      <c r="A662" s="23" t="s">
        <v>676</v>
      </c>
      <c r="B662" s="24" t="s">
        <v>1615</v>
      </c>
      <c r="C662" s="24" t="s">
        <v>1943</v>
      </c>
      <c r="D662" s="24" t="s">
        <v>1943</v>
      </c>
      <c r="E662" s="24" t="s">
        <v>1878</v>
      </c>
      <c r="F662" s="24">
        <v>220018</v>
      </c>
      <c r="G662" s="24" t="s">
        <v>163</v>
      </c>
      <c r="H662" s="69">
        <v>1</v>
      </c>
      <c r="I662" s="33"/>
      <c r="J662" s="64"/>
      <c r="K662" s="64"/>
      <c r="L662" s="33"/>
      <c r="M662" s="71"/>
      <c r="N662" s="71"/>
    </row>
    <row r="663" spans="1:14" s="72" customFormat="1" ht="47.25">
      <c r="A663" s="23" t="s">
        <v>677</v>
      </c>
      <c r="B663" s="24" t="s">
        <v>1615</v>
      </c>
      <c r="C663" s="24" t="s">
        <v>1943</v>
      </c>
      <c r="D663" s="24" t="s">
        <v>1943</v>
      </c>
      <c r="E663" s="24" t="s">
        <v>1878</v>
      </c>
      <c r="F663" s="24">
        <v>220019</v>
      </c>
      <c r="G663" s="24" t="s">
        <v>163</v>
      </c>
      <c r="H663" s="69">
        <v>1</v>
      </c>
      <c r="I663" s="33"/>
      <c r="J663" s="64"/>
      <c r="K663" s="64"/>
      <c r="L663" s="33"/>
      <c r="M663" s="71"/>
      <c r="N663" s="71"/>
    </row>
    <row r="664" spans="1:14" s="72" customFormat="1" ht="47.25">
      <c r="A664" s="23" t="s">
        <v>678</v>
      </c>
      <c r="B664" s="24" t="s">
        <v>1615</v>
      </c>
      <c r="C664" s="24" t="s">
        <v>1943</v>
      </c>
      <c r="D664" s="24" t="s">
        <v>1943</v>
      </c>
      <c r="E664" s="24" t="s">
        <v>1878</v>
      </c>
      <c r="F664" s="24">
        <v>220020</v>
      </c>
      <c r="G664" s="24" t="s">
        <v>163</v>
      </c>
      <c r="H664" s="69">
        <v>1</v>
      </c>
      <c r="I664" s="33"/>
      <c r="J664" s="64"/>
      <c r="K664" s="64"/>
      <c r="L664" s="33"/>
      <c r="M664" s="71"/>
      <c r="N664" s="71"/>
    </row>
    <row r="665" spans="1:14" s="72" customFormat="1" ht="47.25">
      <c r="A665" s="23" t="s">
        <v>679</v>
      </c>
      <c r="B665" s="24" t="s">
        <v>1615</v>
      </c>
      <c r="C665" s="24" t="s">
        <v>1943</v>
      </c>
      <c r="D665" s="24" t="s">
        <v>1943</v>
      </c>
      <c r="E665" s="24" t="s">
        <v>1878</v>
      </c>
      <c r="F665" s="24">
        <v>220814</v>
      </c>
      <c r="G665" s="24" t="s">
        <v>163</v>
      </c>
      <c r="H665" s="69">
        <v>1</v>
      </c>
      <c r="I665" s="33"/>
      <c r="J665" s="64"/>
      <c r="K665" s="64"/>
      <c r="L665" s="33"/>
      <c r="M665" s="71"/>
      <c r="N665" s="71"/>
    </row>
    <row r="666" spans="1:14" s="72" customFormat="1" ht="47.25">
      <c r="A666" s="23" t="s">
        <v>680</v>
      </c>
      <c r="B666" s="24" t="s">
        <v>1615</v>
      </c>
      <c r="C666" s="24" t="s">
        <v>1943</v>
      </c>
      <c r="D666" s="24" t="s">
        <v>1943</v>
      </c>
      <c r="E666" s="24" t="s">
        <v>1878</v>
      </c>
      <c r="F666" s="24">
        <v>220815</v>
      </c>
      <c r="G666" s="24" t="s">
        <v>163</v>
      </c>
      <c r="H666" s="69">
        <v>1</v>
      </c>
      <c r="I666" s="33"/>
      <c r="J666" s="64"/>
      <c r="K666" s="64"/>
      <c r="L666" s="33"/>
      <c r="M666" s="71"/>
      <c r="N666" s="71"/>
    </row>
    <row r="667" spans="1:14" s="72" customFormat="1" ht="47.25">
      <c r="A667" s="23" t="s">
        <v>681</v>
      </c>
      <c r="B667" s="24" t="s">
        <v>1615</v>
      </c>
      <c r="C667" s="24" t="s">
        <v>1943</v>
      </c>
      <c r="D667" s="24" t="s">
        <v>1943</v>
      </c>
      <c r="E667" s="24" t="s">
        <v>1878</v>
      </c>
      <c r="F667" s="24">
        <v>220816</v>
      </c>
      <c r="G667" s="24" t="s">
        <v>163</v>
      </c>
      <c r="H667" s="69">
        <v>1</v>
      </c>
      <c r="I667" s="33"/>
      <c r="J667" s="64"/>
      <c r="K667" s="64"/>
      <c r="L667" s="33"/>
      <c r="M667" s="71"/>
      <c r="N667" s="71"/>
    </row>
    <row r="668" spans="1:14" s="72" customFormat="1" ht="47.25">
      <c r="A668" s="23" t="s">
        <v>682</v>
      </c>
      <c r="B668" s="24" t="s">
        <v>1615</v>
      </c>
      <c r="C668" s="24" t="s">
        <v>1943</v>
      </c>
      <c r="D668" s="24" t="s">
        <v>1943</v>
      </c>
      <c r="E668" s="24" t="s">
        <v>1878</v>
      </c>
      <c r="F668" s="24">
        <v>220817</v>
      </c>
      <c r="G668" s="24" t="s">
        <v>163</v>
      </c>
      <c r="H668" s="69">
        <v>1</v>
      </c>
      <c r="I668" s="33"/>
      <c r="J668" s="64"/>
      <c r="K668" s="64"/>
      <c r="L668" s="33"/>
      <c r="M668" s="71"/>
      <c r="N668" s="71"/>
    </row>
    <row r="669" spans="1:14" s="72" customFormat="1" ht="47.25">
      <c r="A669" s="23" t="s">
        <v>683</v>
      </c>
      <c r="B669" s="24" t="s">
        <v>1615</v>
      </c>
      <c r="C669" s="24" t="s">
        <v>1943</v>
      </c>
      <c r="D669" s="24" t="s">
        <v>1943</v>
      </c>
      <c r="E669" s="24" t="s">
        <v>1878</v>
      </c>
      <c r="F669" s="24">
        <v>220818</v>
      </c>
      <c r="G669" s="24" t="s">
        <v>163</v>
      </c>
      <c r="H669" s="69">
        <v>1</v>
      </c>
      <c r="I669" s="33"/>
      <c r="J669" s="64"/>
      <c r="K669" s="64"/>
      <c r="L669" s="33"/>
      <c r="M669" s="71"/>
      <c r="N669" s="71"/>
    </row>
    <row r="670" spans="1:14" s="72" customFormat="1" ht="47.25">
      <c r="A670" s="23" t="s">
        <v>684</v>
      </c>
      <c r="B670" s="24" t="s">
        <v>1615</v>
      </c>
      <c r="C670" s="24" t="s">
        <v>1943</v>
      </c>
      <c r="D670" s="24" t="s">
        <v>1943</v>
      </c>
      <c r="E670" s="24" t="s">
        <v>1878</v>
      </c>
      <c r="F670" s="24">
        <v>220819</v>
      </c>
      <c r="G670" s="24" t="s">
        <v>163</v>
      </c>
      <c r="H670" s="69">
        <v>1</v>
      </c>
      <c r="I670" s="33"/>
      <c r="J670" s="64"/>
      <c r="K670" s="64"/>
      <c r="L670" s="33"/>
      <c r="M670" s="71"/>
      <c r="N670" s="71"/>
    </row>
    <row r="671" spans="1:14" s="72" customFormat="1" ht="47.25">
      <c r="A671" s="23" t="s">
        <v>685</v>
      </c>
      <c r="B671" s="24" t="s">
        <v>1615</v>
      </c>
      <c r="C671" s="24" t="s">
        <v>1944</v>
      </c>
      <c r="D671" s="24" t="s">
        <v>1945</v>
      </c>
      <c r="E671" s="24" t="s">
        <v>1878</v>
      </c>
      <c r="F671" s="24">
        <v>220021</v>
      </c>
      <c r="G671" s="24" t="s">
        <v>163</v>
      </c>
      <c r="H671" s="69">
        <v>1</v>
      </c>
      <c r="I671" s="33"/>
      <c r="J671" s="64"/>
      <c r="K671" s="64"/>
      <c r="L671" s="33"/>
      <c r="M671" s="71"/>
      <c r="N671" s="71"/>
    </row>
    <row r="672" spans="1:14" s="72" customFormat="1" ht="47.25">
      <c r="A672" s="23" t="s">
        <v>686</v>
      </c>
      <c r="B672" s="24" t="s">
        <v>1615</v>
      </c>
      <c r="C672" s="24" t="s">
        <v>1944</v>
      </c>
      <c r="D672" s="24" t="s">
        <v>1945</v>
      </c>
      <c r="E672" s="24" t="s">
        <v>1878</v>
      </c>
      <c r="F672" s="24">
        <v>220021</v>
      </c>
      <c r="G672" s="24" t="s">
        <v>163</v>
      </c>
      <c r="H672" s="69">
        <v>1</v>
      </c>
      <c r="I672" s="33"/>
      <c r="J672" s="64"/>
      <c r="K672" s="64"/>
      <c r="L672" s="33"/>
      <c r="M672" s="71"/>
      <c r="N672" s="71"/>
    </row>
    <row r="673" spans="1:14" s="72" customFormat="1" ht="47.25">
      <c r="A673" s="23" t="s">
        <v>687</v>
      </c>
      <c r="B673" s="24" t="s">
        <v>1615</v>
      </c>
      <c r="C673" s="24" t="s">
        <v>1944</v>
      </c>
      <c r="D673" s="24" t="s">
        <v>1945</v>
      </c>
      <c r="E673" s="24" t="s">
        <v>1878</v>
      </c>
      <c r="F673" s="24">
        <v>220021</v>
      </c>
      <c r="G673" s="24" t="s">
        <v>163</v>
      </c>
      <c r="H673" s="69">
        <v>1</v>
      </c>
      <c r="I673" s="33"/>
      <c r="J673" s="64"/>
      <c r="K673" s="64"/>
      <c r="L673" s="33"/>
      <c r="M673" s="71"/>
      <c r="N673" s="71"/>
    </row>
    <row r="674" spans="1:14" s="72" customFormat="1" ht="47.25">
      <c r="A674" s="23" t="s">
        <v>688</v>
      </c>
      <c r="B674" s="24" t="s">
        <v>1615</v>
      </c>
      <c r="C674" s="24" t="s">
        <v>1944</v>
      </c>
      <c r="D674" s="24" t="s">
        <v>1945</v>
      </c>
      <c r="E674" s="24" t="s">
        <v>1878</v>
      </c>
      <c r="F674" s="24">
        <v>220021</v>
      </c>
      <c r="G674" s="24" t="s">
        <v>163</v>
      </c>
      <c r="H674" s="69">
        <v>1</v>
      </c>
      <c r="I674" s="33"/>
      <c r="J674" s="64"/>
      <c r="K674" s="64"/>
      <c r="L674" s="33"/>
      <c r="M674" s="71"/>
      <c r="N674" s="71"/>
    </row>
    <row r="675" spans="1:14" s="72" customFormat="1" ht="47.25">
      <c r="A675" s="23" t="s">
        <v>689</v>
      </c>
      <c r="B675" s="24" t="s">
        <v>1615</v>
      </c>
      <c r="C675" s="24" t="s">
        <v>1944</v>
      </c>
      <c r="D675" s="24" t="s">
        <v>1945</v>
      </c>
      <c r="E675" s="24" t="s">
        <v>1878</v>
      </c>
      <c r="F675" s="24">
        <v>220021</v>
      </c>
      <c r="G675" s="24" t="s">
        <v>163</v>
      </c>
      <c r="H675" s="69">
        <v>1</v>
      </c>
      <c r="I675" s="33"/>
      <c r="J675" s="64"/>
      <c r="K675" s="64"/>
      <c r="L675" s="33"/>
      <c r="M675" s="71"/>
      <c r="N675" s="71"/>
    </row>
    <row r="676" spans="1:14" s="72" customFormat="1" ht="47.25">
      <c r="A676" s="23" t="s">
        <v>690</v>
      </c>
      <c r="B676" s="24" t="s">
        <v>1615</v>
      </c>
      <c r="C676" s="24" t="s">
        <v>1944</v>
      </c>
      <c r="D676" s="24" t="s">
        <v>1945</v>
      </c>
      <c r="E676" s="24" t="s">
        <v>1878</v>
      </c>
      <c r="F676" s="24">
        <v>220021</v>
      </c>
      <c r="G676" s="24" t="s">
        <v>163</v>
      </c>
      <c r="H676" s="69">
        <v>1</v>
      </c>
      <c r="I676" s="33"/>
      <c r="J676" s="64"/>
      <c r="K676" s="64"/>
      <c r="L676" s="33"/>
      <c r="M676" s="71"/>
      <c r="N676" s="71"/>
    </row>
    <row r="677" spans="1:14" s="72" customFormat="1" ht="47.25">
      <c r="A677" s="23" t="s">
        <v>691</v>
      </c>
      <c r="B677" s="24" t="s">
        <v>1615</v>
      </c>
      <c r="C677" s="24" t="s">
        <v>1944</v>
      </c>
      <c r="D677" s="24" t="s">
        <v>1945</v>
      </c>
      <c r="E677" s="24" t="s">
        <v>1878</v>
      </c>
      <c r="F677" s="24">
        <v>220021</v>
      </c>
      <c r="G677" s="24" t="s">
        <v>163</v>
      </c>
      <c r="H677" s="69">
        <v>1</v>
      </c>
      <c r="I677" s="33"/>
      <c r="J677" s="64"/>
      <c r="K677" s="64"/>
      <c r="L677" s="33"/>
      <c r="M677" s="71"/>
      <c r="N677" s="71"/>
    </row>
    <row r="678" spans="1:14" s="72" customFormat="1" ht="47.25">
      <c r="A678" s="23" t="s">
        <v>692</v>
      </c>
      <c r="B678" s="24" t="s">
        <v>1615</v>
      </c>
      <c r="C678" s="24" t="s">
        <v>1946</v>
      </c>
      <c r="D678" s="24" t="s">
        <v>1946</v>
      </c>
      <c r="E678" s="24" t="s">
        <v>1878</v>
      </c>
      <c r="F678" s="24">
        <v>221408</v>
      </c>
      <c r="G678" s="24" t="s">
        <v>163</v>
      </c>
      <c r="H678" s="69">
        <v>1</v>
      </c>
      <c r="I678" s="33"/>
      <c r="J678" s="64"/>
      <c r="K678" s="64"/>
      <c r="L678" s="33"/>
      <c r="M678" s="71"/>
      <c r="N678" s="71"/>
    </row>
    <row r="679" spans="1:14" s="72" customFormat="1" ht="47.25">
      <c r="A679" s="23" t="s">
        <v>693</v>
      </c>
      <c r="B679" s="24" t="s">
        <v>1615</v>
      </c>
      <c r="C679" s="24" t="s">
        <v>1946</v>
      </c>
      <c r="D679" s="24" t="s">
        <v>1946</v>
      </c>
      <c r="E679" s="24" t="s">
        <v>1878</v>
      </c>
      <c r="F679" s="24">
        <v>221409</v>
      </c>
      <c r="G679" s="24" t="s">
        <v>163</v>
      </c>
      <c r="H679" s="69">
        <v>1</v>
      </c>
      <c r="I679" s="33"/>
      <c r="J679" s="64"/>
      <c r="K679" s="64"/>
      <c r="L679" s="33"/>
      <c r="M679" s="71"/>
      <c r="N679" s="71"/>
    </row>
    <row r="680" spans="1:14" s="72" customFormat="1" ht="47.25">
      <c r="A680" s="23" t="s">
        <v>694</v>
      </c>
      <c r="B680" s="24" t="s">
        <v>1615</v>
      </c>
      <c r="C680" s="24" t="s">
        <v>1946</v>
      </c>
      <c r="D680" s="24" t="s">
        <v>1946</v>
      </c>
      <c r="E680" s="24" t="s">
        <v>1878</v>
      </c>
      <c r="F680" s="24">
        <v>221410</v>
      </c>
      <c r="G680" s="24" t="s">
        <v>163</v>
      </c>
      <c r="H680" s="69">
        <v>1</v>
      </c>
      <c r="I680" s="33"/>
      <c r="J680" s="64"/>
      <c r="K680" s="64"/>
      <c r="L680" s="33"/>
      <c r="M680" s="71"/>
      <c r="N680" s="71"/>
    </row>
    <row r="681" spans="1:14" s="72" customFormat="1" ht="47.25">
      <c r="A681" s="23" t="s">
        <v>695</v>
      </c>
      <c r="B681" s="24" t="s">
        <v>1615</v>
      </c>
      <c r="C681" s="24" t="s">
        <v>1946</v>
      </c>
      <c r="D681" s="24" t="s">
        <v>1946</v>
      </c>
      <c r="E681" s="24" t="s">
        <v>1878</v>
      </c>
      <c r="F681" s="24">
        <v>221411</v>
      </c>
      <c r="G681" s="24" t="s">
        <v>163</v>
      </c>
      <c r="H681" s="69">
        <v>1</v>
      </c>
      <c r="I681" s="33"/>
      <c r="J681" s="64"/>
      <c r="K681" s="64"/>
      <c r="L681" s="33"/>
      <c r="M681" s="71"/>
      <c r="N681" s="71"/>
    </row>
    <row r="682" spans="1:14" s="72" customFormat="1" ht="47.25">
      <c r="A682" s="23" t="s">
        <v>696</v>
      </c>
      <c r="B682" s="24" t="s">
        <v>1615</v>
      </c>
      <c r="C682" s="24" t="s">
        <v>1946</v>
      </c>
      <c r="D682" s="24" t="s">
        <v>1946</v>
      </c>
      <c r="E682" s="24" t="s">
        <v>1878</v>
      </c>
      <c r="F682" s="24">
        <v>221412</v>
      </c>
      <c r="G682" s="24" t="s">
        <v>163</v>
      </c>
      <c r="H682" s="69">
        <v>1</v>
      </c>
      <c r="I682" s="33"/>
      <c r="J682" s="64"/>
      <c r="K682" s="64"/>
      <c r="L682" s="33"/>
      <c r="M682" s="71"/>
      <c r="N682" s="71"/>
    </row>
    <row r="683" spans="1:14" s="72" customFormat="1" ht="47.25">
      <c r="A683" s="23" t="s">
        <v>697</v>
      </c>
      <c r="B683" s="24" t="s">
        <v>1615</v>
      </c>
      <c r="C683" s="24" t="s">
        <v>1946</v>
      </c>
      <c r="D683" s="24" t="s">
        <v>1946</v>
      </c>
      <c r="E683" s="24" t="s">
        <v>1878</v>
      </c>
      <c r="F683" s="24">
        <v>221413</v>
      </c>
      <c r="G683" s="24" t="s">
        <v>163</v>
      </c>
      <c r="H683" s="69">
        <v>1</v>
      </c>
      <c r="I683" s="33"/>
      <c r="J683" s="64"/>
      <c r="K683" s="64"/>
      <c r="L683" s="33"/>
      <c r="M683" s="71"/>
      <c r="N683" s="71"/>
    </row>
    <row r="684" spans="1:14" s="72" customFormat="1" ht="47.25">
      <c r="A684" s="23" t="s">
        <v>698</v>
      </c>
      <c r="B684" s="24" t="s">
        <v>1615</v>
      </c>
      <c r="C684" s="24" t="s">
        <v>1946</v>
      </c>
      <c r="D684" s="24" t="s">
        <v>1946</v>
      </c>
      <c r="E684" s="24" t="s">
        <v>1878</v>
      </c>
      <c r="F684" s="24">
        <v>221414</v>
      </c>
      <c r="G684" s="24" t="s">
        <v>163</v>
      </c>
      <c r="H684" s="69">
        <v>1</v>
      </c>
      <c r="I684" s="33"/>
      <c r="J684" s="64"/>
      <c r="K684" s="64"/>
      <c r="L684" s="33"/>
      <c r="M684" s="71"/>
      <c r="N684" s="71"/>
    </row>
    <row r="685" spans="1:14" s="72" customFormat="1" ht="63">
      <c r="A685" s="23" t="s">
        <v>699</v>
      </c>
      <c r="B685" s="24" t="s">
        <v>1615</v>
      </c>
      <c r="C685" s="24" t="s">
        <v>1947</v>
      </c>
      <c r="D685" s="24" t="s">
        <v>1948</v>
      </c>
      <c r="E685" s="24" t="s">
        <v>1878</v>
      </c>
      <c r="F685" s="24">
        <v>221144</v>
      </c>
      <c r="G685" s="24" t="s">
        <v>163</v>
      </c>
      <c r="H685" s="69">
        <v>1</v>
      </c>
      <c r="I685" s="33"/>
      <c r="J685" s="64"/>
      <c r="K685" s="64"/>
      <c r="L685" s="33"/>
      <c r="M685" s="71"/>
      <c r="N685" s="71"/>
    </row>
    <row r="686" spans="1:14" s="72" customFormat="1" ht="47.25">
      <c r="A686" s="23" t="s">
        <v>700</v>
      </c>
      <c r="B686" s="24" t="s">
        <v>1615</v>
      </c>
      <c r="C686" s="24" t="s">
        <v>1944</v>
      </c>
      <c r="D686" s="24" t="s">
        <v>1949</v>
      </c>
      <c r="E686" s="24" t="s">
        <v>1878</v>
      </c>
      <c r="F686" s="24">
        <v>220021</v>
      </c>
      <c r="G686" s="24" t="s">
        <v>163</v>
      </c>
      <c r="H686" s="69">
        <v>1</v>
      </c>
      <c r="I686" s="33"/>
      <c r="J686" s="64"/>
      <c r="K686" s="64"/>
      <c r="L686" s="33"/>
      <c r="M686" s="71"/>
      <c r="N686" s="71"/>
    </row>
    <row r="687" spans="1:14" s="72" customFormat="1" ht="47.25">
      <c r="A687" s="23" t="s">
        <v>701</v>
      </c>
      <c r="B687" s="24" t="s">
        <v>1615</v>
      </c>
      <c r="C687" s="24" t="s">
        <v>1950</v>
      </c>
      <c r="D687" s="24" t="s">
        <v>1951</v>
      </c>
      <c r="E687" s="24" t="s">
        <v>1878</v>
      </c>
      <c r="F687" s="24">
        <v>222930</v>
      </c>
      <c r="G687" s="24" t="s">
        <v>163</v>
      </c>
      <c r="H687" s="69">
        <v>1</v>
      </c>
      <c r="I687" s="33"/>
      <c r="J687" s="64"/>
      <c r="K687" s="64"/>
      <c r="L687" s="33"/>
      <c r="M687" s="71"/>
      <c r="N687" s="71"/>
    </row>
    <row r="688" spans="1:14" s="72" customFormat="1" ht="47.25">
      <c r="A688" s="23" t="s">
        <v>702</v>
      </c>
      <c r="B688" s="24" t="s">
        <v>1615</v>
      </c>
      <c r="C688" s="24" t="s">
        <v>1950</v>
      </c>
      <c r="D688" s="24" t="s">
        <v>1951</v>
      </c>
      <c r="E688" s="24" t="s">
        <v>1878</v>
      </c>
      <c r="F688" s="24">
        <v>222930</v>
      </c>
      <c r="G688" s="24" t="s">
        <v>163</v>
      </c>
      <c r="H688" s="69">
        <v>1</v>
      </c>
      <c r="I688" s="33"/>
      <c r="J688" s="64"/>
      <c r="K688" s="64"/>
      <c r="L688" s="33"/>
      <c r="M688" s="71"/>
      <c r="N688" s="71"/>
    </row>
    <row r="689" spans="1:14" s="72" customFormat="1" ht="47.25">
      <c r="A689" s="23" t="s">
        <v>703</v>
      </c>
      <c r="B689" s="24" t="s">
        <v>1615</v>
      </c>
      <c r="C689" s="24" t="s">
        <v>1950</v>
      </c>
      <c r="D689" s="24" t="s">
        <v>1951</v>
      </c>
      <c r="E689" s="24" t="s">
        <v>1878</v>
      </c>
      <c r="F689" s="24">
        <v>222930</v>
      </c>
      <c r="G689" s="24" t="s">
        <v>163</v>
      </c>
      <c r="H689" s="69">
        <v>1</v>
      </c>
      <c r="I689" s="33"/>
      <c r="J689" s="64"/>
      <c r="K689" s="64"/>
      <c r="L689" s="33"/>
      <c r="M689" s="71"/>
      <c r="N689" s="71"/>
    </row>
    <row r="690" spans="1:14" s="72" customFormat="1" ht="47.25">
      <c r="A690" s="23" t="s">
        <v>704</v>
      </c>
      <c r="B690" s="24" t="s">
        <v>1615</v>
      </c>
      <c r="C690" s="24" t="s">
        <v>1952</v>
      </c>
      <c r="D690" s="24" t="s">
        <v>1953</v>
      </c>
      <c r="E690" s="24" t="s">
        <v>1878</v>
      </c>
      <c r="F690" s="24">
        <v>223508</v>
      </c>
      <c r="G690" s="24" t="s">
        <v>163</v>
      </c>
      <c r="H690" s="69">
        <v>1</v>
      </c>
      <c r="I690" s="33"/>
      <c r="J690" s="64"/>
      <c r="K690" s="64"/>
      <c r="L690" s="33"/>
      <c r="M690" s="71"/>
      <c r="N690" s="71"/>
    </row>
    <row r="691" spans="1:14" s="72" customFormat="1" ht="47.25">
      <c r="A691" s="23" t="s">
        <v>705</v>
      </c>
      <c r="B691" s="24" t="s">
        <v>1615</v>
      </c>
      <c r="C691" s="24" t="s">
        <v>1952</v>
      </c>
      <c r="D691" s="24" t="s">
        <v>1953</v>
      </c>
      <c r="E691" s="24" t="s">
        <v>1878</v>
      </c>
      <c r="F691" s="24">
        <v>223509</v>
      </c>
      <c r="G691" s="24" t="s">
        <v>163</v>
      </c>
      <c r="H691" s="69">
        <v>1</v>
      </c>
      <c r="I691" s="33"/>
      <c r="J691" s="64"/>
      <c r="K691" s="64"/>
      <c r="L691" s="33"/>
      <c r="M691" s="71"/>
      <c r="N691" s="71"/>
    </row>
    <row r="692" spans="1:14" s="72" customFormat="1" ht="47.25">
      <c r="A692" s="23" t="s">
        <v>706</v>
      </c>
      <c r="B692" s="24" t="s">
        <v>1615</v>
      </c>
      <c r="C692" s="24" t="s">
        <v>1952</v>
      </c>
      <c r="D692" s="24" t="s">
        <v>1953</v>
      </c>
      <c r="E692" s="24" t="s">
        <v>1878</v>
      </c>
      <c r="F692" s="24">
        <v>223510</v>
      </c>
      <c r="G692" s="24" t="s">
        <v>163</v>
      </c>
      <c r="H692" s="69">
        <v>1</v>
      </c>
      <c r="I692" s="33"/>
      <c r="J692" s="64"/>
      <c r="K692" s="64"/>
      <c r="L692" s="33"/>
      <c r="M692" s="71"/>
      <c r="N692" s="71"/>
    </row>
    <row r="693" spans="1:14" s="72" customFormat="1" ht="47.25">
      <c r="A693" s="23" t="s">
        <v>707</v>
      </c>
      <c r="B693" s="24" t="s">
        <v>1615</v>
      </c>
      <c r="C693" s="24" t="s">
        <v>1954</v>
      </c>
      <c r="D693" s="24" t="s">
        <v>1954</v>
      </c>
      <c r="E693" s="24" t="s">
        <v>1878</v>
      </c>
      <c r="F693" s="24">
        <v>223944</v>
      </c>
      <c r="G693" s="24" t="s">
        <v>163</v>
      </c>
      <c r="H693" s="69">
        <v>1</v>
      </c>
      <c r="I693" s="33"/>
      <c r="J693" s="64"/>
      <c r="K693" s="64"/>
      <c r="L693" s="33"/>
      <c r="M693" s="71"/>
      <c r="N693" s="71"/>
    </row>
    <row r="694" spans="1:14" s="72" customFormat="1" ht="47.25">
      <c r="A694" s="23" t="s">
        <v>708</v>
      </c>
      <c r="B694" s="24" t="s">
        <v>1615</v>
      </c>
      <c r="C694" s="24" t="s">
        <v>1954</v>
      </c>
      <c r="D694" s="24" t="s">
        <v>1954</v>
      </c>
      <c r="E694" s="24" t="s">
        <v>1878</v>
      </c>
      <c r="F694" s="24">
        <v>223945</v>
      </c>
      <c r="G694" s="24" t="s">
        <v>163</v>
      </c>
      <c r="H694" s="69">
        <v>1</v>
      </c>
      <c r="I694" s="33"/>
      <c r="J694" s="64"/>
      <c r="K694" s="64"/>
      <c r="L694" s="33"/>
      <c r="M694" s="71"/>
      <c r="N694" s="71"/>
    </row>
    <row r="695" spans="1:14" s="72" customFormat="1" ht="47.25">
      <c r="A695" s="23" t="s">
        <v>709</v>
      </c>
      <c r="B695" s="24" t="s">
        <v>1615</v>
      </c>
      <c r="C695" s="24" t="s">
        <v>1954</v>
      </c>
      <c r="D695" s="24" t="s">
        <v>1954</v>
      </c>
      <c r="E695" s="24" t="s">
        <v>1878</v>
      </c>
      <c r="F695" s="24">
        <v>223946</v>
      </c>
      <c r="G695" s="24" t="s">
        <v>163</v>
      </c>
      <c r="H695" s="69">
        <v>1</v>
      </c>
      <c r="I695" s="33"/>
      <c r="J695" s="64"/>
      <c r="K695" s="64"/>
      <c r="L695" s="33"/>
      <c r="M695" s="71"/>
      <c r="N695" s="71"/>
    </row>
    <row r="696" spans="1:14" s="72" customFormat="1" ht="47.25">
      <c r="A696" s="23" t="s">
        <v>710</v>
      </c>
      <c r="B696" s="24" t="s">
        <v>1615</v>
      </c>
      <c r="C696" s="24" t="s">
        <v>1954</v>
      </c>
      <c r="D696" s="24" t="s">
        <v>1954</v>
      </c>
      <c r="E696" s="24" t="s">
        <v>1878</v>
      </c>
      <c r="F696" s="24">
        <v>223947</v>
      </c>
      <c r="G696" s="24" t="s">
        <v>163</v>
      </c>
      <c r="H696" s="69">
        <v>1</v>
      </c>
      <c r="I696" s="33"/>
      <c r="J696" s="64"/>
      <c r="K696" s="64"/>
      <c r="L696" s="33"/>
      <c r="M696" s="71"/>
      <c r="N696" s="71"/>
    </row>
    <row r="697" spans="1:14" s="72" customFormat="1" ht="47.25">
      <c r="A697" s="23" t="s">
        <v>711</v>
      </c>
      <c r="B697" s="24" t="s">
        <v>1615</v>
      </c>
      <c r="C697" s="24" t="s">
        <v>1954</v>
      </c>
      <c r="D697" s="24" t="s">
        <v>1954</v>
      </c>
      <c r="E697" s="24" t="s">
        <v>1878</v>
      </c>
      <c r="F697" s="24">
        <v>223948</v>
      </c>
      <c r="G697" s="24" t="s">
        <v>163</v>
      </c>
      <c r="H697" s="69">
        <v>1</v>
      </c>
      <c r="I697" s="33"/>
      <c r="J697" s="64"/>
      <c r="K697" s="64"/>
      <c r="L697" s="33"/>
      <c r="M697" s="71"/>
      <c r="N697" s="71"/>
    </row>
    <row r="698" spans="1:14" s="72" customFormat="1" ht="47.25">
      <c r="A698" s="23" t="s">
        <v>712</v>
      </c>
      <c r="B698" s="24" t="s">
        <v>1615</v>
      </c>
      <c r="C698" s="24" t="s">
        <v>1954</v>
      </c>
      <c r="D698" s="24" t="s">
        <v>1954</v>
      </c>
      <c r="E698" s="24" t="s">
        <v>1878</v>
      </c>
      <c r="F698" s="24">
        <v>223949</v>
      </c>
      <c r="G698" s="24" t="s">
        <v>163</v>
      </c>
      <c r="H698" s="69">
        <v>1</v>
      </c>
      <c r="I698" s="33"/>
      <c r="J698" s="64"/>
      <c r="K698" s="64"/>
      <c r="L698" s="33"/>
      <c r="M698" s="71"/>
      <c r="N698" s="71"/>
    </row>
    <row r="699" spans="1:14" s="72" customFormat="1" ht="47.25">
      <c r="A699" s="23" t="s">
        <v>713</v>
      </c>
      <c r="B699" s="24" t="s">
        <v>1615</v>
      </c>
      <c r="C699" s="24" t="s">
        <v>1954</v>
      </c>
      <c r="D699" s="24" t="s">
        <v>1954</v>
      </c>
      <c r="E699" s="24" t="s">
        <v>1878</v>
      </c>
      <c r="F699" s="24">
        <v>223950</v>
      </c>
      <c r="G699" s="24" t="s">
        <v>163</v>
      </c>
      <c r="H699" s="69">
        <v>1</v>
      </c>
      <c r="I699" s="33"/>
      <c r="J699" s="64"/>
      <c r="K699" s="64"/>
      <c r="L699" s="33"/>
      <c r="M699" s="71"/>
      <c r="N699" s="71"/>
    </row>
    <row r="700" spans="1:14" s="72" customFormat="1" ht="47.25">
      <c r="A700" s="23" t="s">
        <v>714</v>
      </c>
      <c r="B700" s="24" t="s">
        <v>1615</v>
      </c>
      <c r="C700" s="24" t="s">
        <v>1954</v>
      </c>
      <c r="D700" s="24" t="s">
        <v>1954</v>
      </c>
      <c r="E700" s="24" t="s">
        <v>1878</v>
      </c>
      <c r="F700" s="24">
        <v>223951</v>
      </c>
      <c r="G700" s="24" t="s">
        <v>163</v>
      </c>
      <c r="H700" s="69">
        <v>1</v>
      </c>
      <c r="I700" s="33"/>
      <c r="J700" s="64"/>
      <c r="K700" s="64"/>
      <c r="L700" s="33"/>
      <c r="M700" s="71"/>
      <c r="N700" s="71"/>
    </row>
    <row r="701" spans="1:14" s="72" customFormat="1" ht="47.25">
      <c r="A701" s="23" t="s">
        <v>715</v>
      </c>
      <c r="B701" s="24" t="s">
        <v>1615</v>
      </c>
      <c r="C701" s="24" t="s">
        <v>1954</v>
      </c>
      <c r="D701" s="24" t="s">
        <v>1954</v>
      </c>
      <c r="E701" s="24" t="s">
        <v>1878</v>
      </c>
      <c r="F701" s="24">
        <v>223952</v>
      </c>
      <c r="G701" s="24" t="s">
        <v>163</v>
      </c>
      <c r="H701" s="69">
        <v>1</v>
      </c>
      <c r="I701" s="33"/>
      <c r="J701" s="64"/>
      <c r="K701" s="64"/>
      <c r="L701" s="33"/>
      <c r="M701" s="71"/>
      <c r="N701" s="71"/>
    </row>
    <row r="702" spans="1:14" s="72" customFormat="1" ht="47.25">
      <c r="A702" s="23" t="s">
        <v>716</v>
      </c>
      <c r="B702" s="24" t="s">
        <v>1615</v>
      </c>
      <c r="C702" s="24" t="s">
        <v>1954</v>
      </c>
      <c r="D702" s="24" t="s">
        <v>1954</v>
      </c>
      <c r="E702" s="24" t="s">
        <v>1878</v>
      </c>
      <c r="F702" s="24">
        <v>223953</v>
      </c>
      <c r="G702" s="24" t="s">
        <v>163</v>
      </c>
      <c r="H702" s="69">
        <v>1</v>
      </c>
      <c r="I702" s="33"/>
      <c r="J702" s="64"/>
      <c r="K702" s="64"/>
      <c r="L702" s="33"/>
      <c r="M702" s="71"/>
      <c r="N702" s="71"/>
    </row>
    <row r="703" spans="1:14" s="72" customFormat="1" ht="47.25">
      <c r="A703" s="23" t="s">
        <v>717</v>
      </c>
      <c r="B703" s="24" t="s">
        <v>1615</v>
      </c>
      <c r="C703" s="24" t="s">
        <v>1954</v>
      </c>
      <c r="D703" s="24" t="s">
        <v>1954</v>
      </c>
      <c r="E703" s="24" t="s">
        <v>1878</v>
      </c>
      <c r="F703" s="24">
        <v>223954</v>
      </c>
      <c r="G703" s="24" t="s">
        <v>163</v>
      </c>
      <c r="H703" s="69">
        <v>1</v>
      </c>
      <c r="I703" s="33"/>
      <c r="J703" s="64"/>
      <c r="K703" s="64"/>
      <c r="L703" s="33"/>
      <c r="M703" s="71"/>
      <c r="N703" s="71"/>
    </row>
    <row r="704" spans="1:14" s="72" customFormat="1" ht="47.25">
      <c r="A704" s="23" t="s">
        <v>718</v>
      </c>
      <c r="B704" s="24" t="s">
        <v>1615</v>
      </c>
      <c r="C704" s="24" t="s">
        <v>1954</v>
      </c>
      <c r="D704" s="24" t="s">
        <v>1954</v>
      </c>
      <c r="E704" s="24" t="s">
        <v>1878</v>
      </c>
      <c r="F704" s="24">
        <v>223955</v>
      </c>
      <c r="G704" s="24" t="s">
        <v>163</v>
      </c>
      <c r="H704" s="69">
        <v>1</v>
      </c>
      <c r="I704" s="33"/>
      <c r="J704" s="64"/>
      <c r="K704" s="64"/>
      <c r="L704" s="33"/>
      <c r="M704" s="71"/>
      <c r="N704" s="71"/>
    </row>
    <row r="705" spans="1:14" s="72" customFormat="1" ht="47.25">
      <c r="A705" s="23" t="s">
        <v>719</v>
      </c>
      <c r="B705" s="24" t="s">
        <v>1615</v>
      </c>
      <c r="C705" s="24" t="s">
        <v>1955</v>
      </c>
      <c r="D705" s="24" t="s">
        <v>1956</v>
      </c>
      <c r="E705" s="24" t="s">
        <v>1878</v>
      </c>
      <c r="F705" s="24">
        <v>223261</v>
      </c>
      <c r="G705" s="24" t="s">
        <v>163</v>
      </c>
      <c r="H705" s="69">
        <v>1</v>
      </c>
      <c r="I705" s="33"/>
      <c r="J705" s="64"/>
      <c r="K705" s="64"/>
      <c r="L705" s="33"/>
      <c r="M705" s="71"/>
      <c r="N705" s="71"/>
    </row>
    <row r="706" spans="1:14" s="72" customFormat="1" ht="47.25">
      <c r="A706" s="23" t="s">
        <v>720</v>
      </c>
      <c r="B706" s="24" t="s">
        <v>1615</v>
      </c>
      <c r="C706" s="24" t="s">
        <v>1955</v>
      </c>
      <c r="D706" s="24" t="s">
        <v>1956</v>
      </c>
      <c r="E706" s="24" t="s">
        <v>1878</v>
      </c>
      <c r="F706" s="24">
        <v>223261</v>
      </c>
      <c r="G706" s="24" t="s">
        <v>163</v>
      </c>
      <c r="H706" s="69">
        <v>1</v>
      </c>
      <c r="I706" s="33"/>
      <c r="J706" s="64"/>
      <c r="K706" s="64"/>
      <c r="L706" s="33"/>
      <c r="M706" s="71"/>
      <c r="N706" s="71"/>
    </row>
    <row r="707" spans="1:14" s="72" customFormat="1" ht="47.25">
      <c r="A707" s="23" t="s">
        <v>721</v>
      </c>
      <c r="B707" s="24" t="s">
        <v>1615</v>
      </c>
      <c r="C707" s="24" t="s">
        <v>1957</v>
      </c>
      <c r="D707" s="24" t="s">
        <v>1957</v>
      </c>
      <c r="E707" s="24" t="s">
        <v>1878</v>
      </c>
      <c r="F707" s="24">
        <v>230335</v>
      </c>
      <c r="G707" s="24" t="s">
        <v>163</v>
      </c>
      <c r="H707" s="69">
        <v>1</v>
      </c>
      <c r="I707" s="33"/>
      <c r="J707" s="64"/>
      <c r="K707" s="64"/>
      <c r="L707" s="33"/>
      <c r="M707" s="71"/>
      <c r="N707" s="71"/>
    </row>
    <row r="708" spans="1:14" s="72" customFormat="1" ht="47.25">
      <c r="A708" s="23" t="s">
        <v>722</v>
      </c>
      <c r="B708" s="24" t="s">
        <v>1615</v>
      </c>
      <c r="C708" s="24" t="s">
        <v>1957</v>
      </c>
      <c r="D708" s="24" t="s">
        <v>1957</v>
      </c>
      <c r="E708" s="24" t="s">
        <v>1878</v>
      </c>
      <c r="F708" s="24">
        <v>230336</v>
      </c>
      <c r="G708" s="24" t="s">
        <v>163</v>
      </c>
      <c r="H708" s="69">
        <v>1</v>
      </c>
      <c r="I708" s="33"/>
      <c r="J708" s="64"/>
      <c r="K708" s="64"/>
      <c r="L708" s="33"/>
      <c r="M708" s="71"/>
      <c r="N708" s="71"/>
    </row>
    <row r="709" spans="1:14" s="72" customFormat="1" ht="47.25">
      <c r="A709" s="23" t="s">
        <v>723</v>
      </c>
      <c r="B709" s="24" t="s">
        <v>1615</v>
      </c>
      <c r="C709" s="24" t="s">
        <v>1957</v>
      </c>
      <c r="D709" s="24" t="s">
        <v>1957</v>
      </c>
      <c r="E709" s="24" t="s">
        <v>1878</v>
      </c>
      <c r="F709" s="24">
        <v>230337</v>
      </c>
      <c r="G709" s="24" t="s">
        <v>163</v>
      </c>
      <c r="H709" s="69">
        <v>1</v>
      </c>
      <c r="I709" s="33"/>
      <c r="J709" s="64"/>
      <c r="K709" s="64"/>
      <c r="L709" s="33"/>
      <c r="M709" s="71"/>
      <c r="N709" s="71"/>
    </row>
    <row r="710" spans="1:14" s="72" customFormat="1" ht="63">
      <c r="A710" s="23" t="s">
        <v>724</v>
      </c>
      <c r="B710" s="24" t="s">
        <v>1615</v>
      </c>
      <c r="C710" s="24" t="s">
        <v>1958</v>
      </c>
      <c r="D710" s="24" t="s">
        <v>1959</v>
      </c>
      <c r="E710" s="24" t="s">
        <v>1878</v>
      </c>
      <c r="F710" s="24">
        <v>500992</v>
      </c>
      <c r="G710" s="24" t="s">
        <v>163</v>
      </c>
      <c r="H710" s="69">
        <v>1</v>
      </c>
      <c r="I710" s="33"/>
      <c r="J710" s="64"/>
      <c r="K710" s="64"/>
      <c r="L710" s="33"/>
      <c r="M710" s="71"/>
      <c r="N710" s="71"/>
    </row>
    <row r="711" spans="1:14" s="72" customFormat="1" ht="63">
      <c r="A711" s="23" t="s">
        <v>725</v>
      </c>
      <c r="B711" s="24" t="s">
        <v>1615</v>
      </c>
      <c r="C711" s="24" t="s">
        <v>1958</v>
      </c>
      <c r="D711" s="24" t="s">
        <v>1959</v>
      </c>
      <c r="E711" s="24" t="s">
        <v>1878</v>
      </c>
      <c r="F711" s="24">
        <v>500992</v>
      </c>
      <c r="G711" s="24" t="s">
        <v>163</v>
      </c>
      <c r="H711" s="69">
        <v>1</v>
      </c>
      <c r="I711" s="33"/>
      <c r="J711" s="64"/>
      <c r="K711" s="64"/>
      <c r="L711" s="33"/>
      <c r="M711" s="71"/>
      <c r="N711" s="71"/>
    </row>
    <row r="712" spans="1:14" s="72" customFormat="1" ht="47.25">
      <c r="A712" s="23" t="s">
        <v>726</v>
      </c>
      <c r="B712" s="24" t="s">
        <v>1615</v>
      </c>
      <c r="C712" s="24" t="s">
        <v>1960</v>
      </c>
      <c r="D712" s="24" t="s">
        <v>1961</v>
      </c>
      <c r="E712" s="24" t="s">
        <v>1878</v>
      </c>
      <c r="F712" s="24">
        <v>501012</v>
      </c>
      <c r="G712" s="24" t="s">
        <v>163</v>
      </c>
      <c r="H712" s="69">
        <v>1</v>
      </c>
      <c r="I712" s="33"/>
      <c r="J712" s="64"/>
      <c r="K712" s="64"/>
      <c r="L712" s="33"/>
      <c r="M712" s="71"/>
      <c r="N712" s="71"/>
    </row>
    <row r="713" spans="1:14" s="72" customFormat="1" ht="47.25">
      <c r="A713" s="23" t="s">
        <v>727</v>
      </c>
      <c r="B713" s="24" t="s">
        <v>1615</v>
      </c>
      <c r="C713" s="24" t="s">
        <v>1960</v>
      </c>
      <c r="D713" s="24" t="s">
        <v>1961</v>
      </c>
      <c r="E713" s="24" t="s">
        <v>1878</v>
      </c>
      <c r="F713" s="24">
        <v>501012</v>
      </c>
      <c r="G713" s="24" t="s">
        <v>163</v>
      </c>
      <c r="H713" s="69">
        <v>1</v>
      </c>
      <c r="I713" s="33"/>
      <c r="J713" s="64"/>
      <c r="K713" s="64"/>
      <c r="L713" s="33"/>
      <c r="M713" s="71"/>
      <c r="N713" s="71"/>
    </row>
    <row r="714" spans="1:14" s="72" customFormat="1" ht="63">
      <c r="A714" s="23" t="s">
        <v>728</v>
      </c>
      <c r="B714" s="24" t="s">
        <v>1615</v>
      </c>
      <c r="C714" s="24" t="s">
        <v>1962</v>
      </c>
      <c r="D714" s="24" t="s">
        <v>1963</v>
      </c>
      <c r="E714" s="24" t="s">
        <v>1878</v>
      </c>
      <c r="F714" s="24">
        <v>500992</v>
      </c>
      <c r="G714" s="24" t="s">
        <v>163</v>
      </c>
      <c r="H714" s="69">
        <v>1</v>
      </c>
      <c r="I714" s="33"/>
      <c r="J714" s="64"/>
      <c r="K714" s="64"/>
      <c r="L714" s="33"/>
      <c r="M714" s="71"/>
      <c r="N714" s="71"/>
    </row>
    <row r="715" spans="1:14" s="72" customFormat="1" ht="63">
      <c r="A715" s="23" t="s">
        <v>729</v>
      </c>
      <c r="B715" s="24" t="s">
        <v>1615</v>
      </c>
      <c r="C715" s="24" t="s">
        <v>1962</v>
      </c>
      <c r="D715" s="24" t="s">
        <v>1963</v>
      </c>
      <c r="E715" s="24" t="s">
        <v>1878</v>
      </c>
      <c r="F715" s="24">
        <v>500992</v>
      </c>
      <c r="G715" s="24" t="s">
        <v>163</v>
      </c>
      <c r="H715" s="69">
        <v>1</v>
      </c>
      <c r="I715" s="33"/>
      <c r="J715" s="64"/>
      <c r="K715" s="64"/>
      <c r="L715" s="33"/>
      <c r="M715" s="71"/>
      <c r="N715" s="71"/>
    </row>
    <row r="716" spans="1:14" s="72" customFormat="1" ht="47.25">
      <c r="A716" s="23" t="s">
        <v>730</v>
      </c>
      <c r="B716" s="24" t="s">
        <v>1615</v>
      </c>
      <c r="C716" s="24" t="s">
        <v>1964</v>
      </c>
      <c r="D716" s="24" t="s">
        <v>1965</v>
      </c>
      <c r="E716" s="24" t="s">
        <v>1878</v>
      </c>
      <c r="F716" s="24">
        <v>501012</v>
      </c>
      <c r="G716" s="24" t="s">
        <v>163</v>
      </c>
      <c r="H716" s="69">
        <v>1</v>
      </c>
      <c r="I716" s="33"/>
      <c r="J716" s="64"/>
      <c r="K716" s="64"/>
      <c r="L716" s="33"/>
      <c r="M716" s="71"/>
      <c r="N716" s="71"/>
    </row>
    <row r="717" spans="1:14" s="72" customFormat="1" ht="47.25">
      <c r="A717" s="23" t="s">
        <v>731</v>
      </c>
      <c r="B717" s="24" t="s">
        <v>1615</v>
      </c>
      <c r="C717" s="24" t="s">
        <v>1960</v>
      </c>
      <c r="D717" s="24" t="s">
        <v>1965</v>
      </c>
      <c r="E717" s="24" t="s">
        <v>1878</v>
      </c>
      <c r="F717" s="24">
        <v>501012</v>
      </c>
      <c r="G717" s="24" t="s">
        <v>163</v>
      </c>
      <c r="H717" s="69">
        <v>1</v>
      </c>
      <c r="I717" s="33"/>
      <c r="J717" s="64"/>
      <c r="K717" s="64"/>
      <c r="L717" s="33"/>
      <c r="M717" s="71"/>
      <c r="N717" s="71"/>
    </row>
    <row r="718" spans="1:14" s="72" customFormat="1" ht="63">
      <c r="A718" s="23" t="s">
        <v>732</v>
      </c>
      <c r="B718" s="24" t="s">
        <v>1615</v>
      </c>
      <c r="C718" s="24" t="s">
        <v>1958</v>
      </c>
      <c r="D718" s="24" t="s">
        <v>1966</v>
      </c>
      <c r="E718" s="24" t="s">
        <v>1878</v>
      </c>
      <c r="F718" s="24">
        <v>500992</v>
      </c>
      <c r="G718" s="24" t="s">
        <v>163</v>
      </c>
      <c r="H718" s="69">
        <v>1</v>
      </c>
      <c r="I718" s="33"/>
      <c r="J718" s="64"/>
      <c r="K718" s="64"/>
      <c r="L718" s="33"/>
      <c r="M718" s="71"/>
      <c r="N718" s="71"/>
    </row>
    <row r="719" spans="1:14" s="72" customFormat="1" ht="47.25">
      <c r="A719" s="23" t="s">
        <v>733</v>
      </c>
      <c r="B719" s="24" t="s">
        <v>1615</v>
      </c>
      <c r="C719" s="24" t="s">
        <v>1967</v>
      </c>
      <c r="D719" s="24" t="s">
        <v>1967</v>
      </c>
      <c r="E719" s="24" t="s">
        <v>1878</v>
      </c>
      <c r="F719" s="24">
        <v>226191</v>
      </c>
      <c r="G719" s="24" t="s">
        <v>163</v>
      </c>
      <c r="H719" s="69">
        <v>1</v>
      </c>
      <c r="I719" s="33"/>
      <c r="J719" s="64"/>
      <c r="K719" s="64"/>
      <c r="L719" s="33"/>
      <c r="M719" s="71"/>
      <c r="N719" s="71"/>
    </row>
    <row r="720" spans="1:14" s="72" customFormat="1" ht="47.25">
      <c r="A720" s="23" t="s">
        <v>734</v>
      </c>
      <c r="B720" s="24" t="s">
        <v>1615</v>
      </c>
      <c r="C720" s="24" t="s">
        <v>1967</v>
      </c>
      <c r="D720" s="24" t="s">
        <v>1967</v>
      </c>
      <c r="E720" s="24" t="s">
        <v>1878</v>
      </c>
      <c r="F720" s="24">
        <v>226192</v>
      </c>
      <c r="G720" s="24" t="s">
        <v>163</v>
      </c>
      <c r="H720" s="69">
        <v>1</v>
      </c>
      <c r="I720" s="33"/>
      <c r="J720" s="64"/>
      <c r="K720" s="64"/>
      <c r="L720" s="33"/>
      <c r="M720" s="71"/>
      <c r="N720" s="71"/>
    </row>
    <row r="721" spans="1:14" s="72" customFormat="1" ht="47.25">
      <c r="A721" s="23" t="s">
        <v>735</v>
      </c>
      <c r="B721" s="24" t="s">
        <v>1615</v>
      </c>
      <c r="C721" s="24" t="s">
        <v>1967</v>
      </c>
      <c r="D721" s="24" t="s">
        <v>1967</v>
      </c>
      <c r="E721" s="24" t="s">
        <v>1878</v>
      </c>
      <c r="F721" s="24">
        <v>226193</v>
      </c>
      <c r="G721" s="24" t="s">
        <v>163</v>
      </c>
      <c r="H721" s="69">
        <v>1</v>
      </c>
      <c r="I721" s="33"/>
      <c r="J721" s="64"/>
      <c r="K721" s="64"/>
      <c r="L721" s="33"/>
      <c r="M721" s="71"/>
      <c r="N721" s="71"/>
    </row>
    <row r="722" spans="1:14" s="72" customFormat="1" ht="63">
      <c r="A722" s="23" t="s">
        <v>736</v>
      </c>
      <c r="B722" s="24" t="s">
        <v>1615</v>
      </c>
      <c r="C722" s="24" t="s">
        <v>1968</v>
      </c>
      <c r="D722" s="24" t="s">
        <v>1969</v>
      </c>
      <c r="E722" s="24" t="s">
        <v>1878</v>
      </c>
      <c r="F722" s="24">
        <v>226295</v>
      </c>
      <c r="G722" s="24" t="s">
        <v>163</v>
      </c>
      <c r="H722" s="69">
        <v>1</v>
      </c>
      <c r="I722" s="33"/>
      <c r="J722" s="64"/>
      <c r="K722" s="64"/>
      <c r="L722" s="33"/>
      <c r="M722" s="71"/>
      <c r="N722" s="71"/>
    </row>
    <row r="723" spans="1:14" s="72" customFormat="1" ht="63">
      <c r="A723" s="23" t="s">
        <v>737</v>
      </c>
      <c r="B723" s="24" t="s">
        <v>1615</v>
      </c>
      <c r="C723" s="24" t="s">
        <v>1968</v>
      </c>
      <c r="D723" s="24" t="s">
        <v>1969</v>
      </c>
      <c r="E723" s="24" t="s">
        <v>1878</v>
      </c>
      <c r="F723" s="24">
        <v>226295</v>
      </c>
      <c r="G723" s="24" t="s">
        <v>163</v>
      </c>
      <c r="H723" s="69">
        <v>1</v>
      </c>
      <c r="I723" s="33"/>
      <c r="J723" s="64"/>
      <c r="K723" s="64"/>
      <c r="L723" s="33"/>
      <c r="M723" s="71"/>
      <c r="N723" s="71"/>
    </row>
    <row r="724" spans="1:14" s="72" customFormat="1" ht="63">
      <c r="A724" s="23" t="s">
        <v>738</v>
      </c>
      <c r="B724" s="24" t="s">
        <v>1615</v>
      </c>
      <c r="C724" s="24" t="s">
        <v>1970</v>
      </c>
      <c r="D724" s="24" t="s">
        <v>1969</v>
      </c>
      <c r="E724" s="24" t="s">
        <v>1878</v>
      </c>
      <c r="F724" s="24">
        <v>226295</v>
      </c>
      <c r="G724" s="24" t="s">
        <v>163</v>
      </c>
      <c r="H724" s="69">
        <v>1</v>
      </c>
      <c r="I724" s="33"/>
      <c r="J724" s="64"/>
      <c r="K724" s="64"/>
      <c r="L724" s="33"/>
      <c r="M724" s="71"/>
      <c r="N724" s="71"/>
    </row>
    <row r="725" spans="1:14" s="72" customFormat="1" ht="63">
      <c r="A725" s="23" t="s">
        <v>739</v>
      </c>
      <c r="B725" s="24" t="s">
        <v>1615</v>
      </c>
      <c r="C725" s="24" t="s">
        <v>1971</v>
      </c>
      <c r="D725" s="24" t="s">
        <v>1972</v>
      </c>
      <c r="E725" s="24" t="s">
        <v>1878</v>
      </c>
      <c r="F725" s="24">
        <v>226575</v>
      </c>
      <c r="G725" s="24" t="s">
        <v>163</v>
      </c>
      <c r="H725" s="69">
        <v>1</v>
      </c>
      <c r="I725" s="33"/>
      <c r="J725" s="64"/>
      <c r="K725" s="64"/>
      <c r="L725" s="33"/>
      <c r="M725" s="71"/>
      <c r="N725" s="71"/>
    </row>
    <row r="726" spans="1:14" s="72" customFormat="1" ht="47.25">
      <c r="A726" s="23" t="s">
        <v>740</v>
      </c>
      <c r="B726" s="24" t="s">
        <v>1615</v>
      </c>
      <c r="C726" s="24" t="s">
        <v>1973</v>
      </c>
      <c r="D726" s="24" t="s">
        <v>1974</v>
      </c>
      <c r="E726" s="24" t="s">
        <v>1878</v>
      </c>
      <c r="F726" s="24">
        <v>225391</v>
      </c>
      <c r="G726" s="24" t="s">
        <v>163</v>
      </c>
      <c r="H726" s="69">
        <v>1</v>
      </c>
      <c r="I726" s="33"/>
      <c r="J726" s="64"/>
      <c r="K726" s="64"/>
      <c r="L726" s="33"/>
      <c r="M726" s="71"/>
      <c r="N726" s="71"/>
    </row>
    <row r="727" spans="1:14" s="72" customFormat="1" ht="47.25">
      <c r="A727" s="23" t="s">
        <v>741</v>
      </c>
      <c r="B727" s="24" t="s">
        <v>1615</v>
      </c>
      <c r="C727" s="24" t="s">
        <v>1975</v>
      </c>
      <c r="D727" s="24" t="s">
        <v>1975</v>
      </c>
      <c r="E727" s="24" t="s">
        <v>1878</v>
      </c>
      <c r="F727" s="24">
        <v>230480</v>
      </c>
      <c r="G727" s="24" t="s">
        <v>163</v>
      </c>
      <c r="H727" s="69">
        <v>1</v>
      </c>
      <c r="I727" s="33"/>
      <c r="J727" s="64"/>
      <c r="K727" s="64"/>
      <c r="L727" s="33"/>
      <c r="M727" s="71"/>
      <c r="N727" s="71"/>
    </row>
    <row r="728" spans="1:14" s="72" customFormat="1" ht="47.25">
      <c r="A728" s="23" t="s">
        <v>742</v>
      </c>
      <c r="B728" s="24" t="s">
        <v>1615</v>
      </c>
      <c r="C728" s="24" t="s">
        <v>1975</v>
      </c>
      <c r="D728" s="24" t="s">
        <v>1975</v>
      </c>
      <c r="E728" s="24" t="s">
        <v>1878</v>
      </c>
      <c r="F728" s="24">
        <v>230481</v>
      </c>
      <c r="G728" s="24" t="s">
        <v>163</v>
      </c>
      <c r="H728" s="69">
        <v>1</v>
      </c>
      <c r="I728" s="33"/>
      <c r="J728" s="64"/>
      <c r="K728" s="64"/>
      <c r="L728" s="33"/>
      <c r="M728" s="71"/>
      <c r="N728" s="71"/>
    </row>
    <row r="729" spans="1:14" s="72" customFormat="1" ht="47.25">
      <c r="A729" s="23" t="s">
        <v>743</v>
      </c>
      <c r="B729" s="24" t="s">
        <v>1615</v>
      </c>
      <c r="C729" s="24" t="s">
        <v>1975</v>
      </c>
      <c r="D729" s="24" t="s">
        <v>1975</v>
      </c>
      <c r="E729" s="24" t="s">
        <v>1878</v>
      </c>
      <c r="F729" s="24">
        <v>230482</v>
      </c>
      <c r="G729" s="24" t="s">
        <v>163</v>
      </c>
      <c r="H729" s="69">
        <v>1</v>
      </c>
      <c r="I729" s="33"/>
      <c r="J729" s="64"/>
      <c r="K729" s="64"/>
      <c r="L729" s="33"/>
      <c r="M729" s="71"/>
      <c r="N729" s="71"/>
    </row>
    <row r="730" spans="1:14" s="72" customFormat="1" ht="63">
      <c r="A730" s="23" t="s">
        <v>744</v>
      </c>
      <c r="B730" s="24" t="s">
        <v>1615</v>
      </c>
      <c r="C730" s="24" t="s">
        <v>1976</v>
      </c>
      <c r="D730" s="24" t="s">
        <v>1977</v>
      </c>
      <c r="E730" s="24" t="s">
        <v>1878</v>
      </c>
      <c r="F730" s="24">
        <v>227378</v>
      </c>
      <c r="G730" s="24" t="s">
        <v>163</v>
      </c>
      <c r="H730" s="69">
        <v>1</v>
      </c>
      <c r="I730" s="33"/>
      <c r="J730" s="64"/>
      <c r="K730" s="64"/>
      <c r="L730" s="33"/>
      <c r="M730" s="71"/>
      <c r="N730" s="71"/>
    </row>
    <row r="731" spans="1:14" s="72" customFormat="1" ht="47.25">
      <c r="A731" s="23" t="s">
        <v>745</v>
      </c>
      <c r="B731" s="24" t="s">
        <v>1615</v>
      </c>
      <c r="C731" s="24" t="s">
        <v>1978</v>
      </c>
      <c r="D731" s="24" t="s">
        <v>1978</v>
      </c>
      <c r="E731" s="24" t="s">
        <v>1878</v>
      </c>
      <c r="F731" s="24">
        <v>230533</v>
      </c>
      <c r="G731" s="24" t="s">
        <v>163</v>
      </c>
      <c r="H731" s="69">
        <v>1</v>
      </c>
      <c r="I731" s="33"/>
      <c r="J731" s="64"/>
      <c r="K731" s="64"/>
      <c r="L731" s="33"/>
      <c r="M731" s="71"/>
      <c r="N731" s="71"/>
    </row>
    <row r="732" spans="1:14" s="72" customFormat="1" ht="47.25">
      <c r="A732" s="23" t="s">
        <v>746</v>
      </c>
      <c r="B732" s="24" t="s">
        <v>1615</v>
      </c>
      <c r="C732" s="24" t="s">
        <v>1978</v>
      </c>
      <c r="D732" s="24" t="s">
        <v>1978</v>
      </c>
      <c r="E732" s="24" t="s">
        <v>1878</v>
      </c>
      <c r="F732" s="24">
        <v>230534</v>
      </c>
      <c r="G732" s="24" t="s">
        <v>163</v>
      </c>
      <c r="H732" s="69">
        <v>1</v>
      </c>
      <c r="I732" s="33"/>
      <c r="J732" s="64"/>
      <c r="K732" s="64"/>
      <c r="L732" s="33"/>
      <c r="M732" s="71"/>
      <c r="N732" s="71"/>
    </row>
    <row r="733" spans="1:14" s="72" customFormat="1" ht="47.25">
      <c r="A733" s="23" t="s">
        <v>747</v>
      </c>
      <c r="B733" s="24" t="s">
        <v>1615</v>
      </c>
      <c r="C733" s="24" t="s">
        <v>1978</v>
      </c>
      <c r="D733" s="24" t="s">
        <v>1978</v>
      </c>
      <c r="E733" s="24" t="s">
        <v>1878</v>
      </c>
      <c r="F733" s="24">
        <v>230535</v>
      </c>
      <c r="G733" s="24" t="s">
        <v>163</v>
      </c>
      <c r="H733" s="69">
        <v>1</v>
      </c>
      <c r="I733" s="33"/>
      <c r="J733" s="64"/>
      <c r="K733" s="64"/>
      <c r="L733" s="33"/>
      <c r="M733" s="71"/>
      <c r="N733" s="71"/>
    </row>
    <row r="734" spans="1:14" s="72" customFormat="1" ht="63">
      <c r="A734" s="23" t="s">
        <v>748</v>
      </c>
      <c r="B734" s="24" t="s">
        <v>1615</v>
      </c>
      <c r="C734" s="24" t="s">
        <v>1979</v>
      </c>
      <c r="D734" s="24" t="s">
        <v>1979</v>
      </c>
      <c r="E734" s="24" t="s">
        <v>1878</v>
      </c>
      <c r="F734" s="24">
        <v>228373</v>
      </c>
      <c r="G734" s="24" t="s">
        <v>163</v>
      </c>
      <c r="H734" s="69">
        <v>1</v>
      </c>
      <c r="I734" s="33"/>
      <c r="J734" s="64"/>
      <c r="K734" s="64"/>
      <c r="L734" s="33"/>
      <c r="M734" s="71"/>
      <c r="N734" s="71"/>
    </row>
    <row r="735" spans="1:14" s="72" customFormat="1" ht="63">
      <c r="A735" s="23" t="s">
        <v>749</v>
      </c>
      <c r="B735" s="24" t="s">
        <v>1615</v>
      </c>
      <c r="C735" s="24" t="s">
        <v>1979</v>
      </c>
      <c r="D735" s="24" t="s">
        <v>1979</v>
      </c>
      <c r="E735" s="24" t="s">
        <v>1878</v>
      </c>
      <c r="F735" s="24">
        <v>228373</v>
      </c>
      <c r="G735" s="24" t="s">
        <v>163</v>
      </c>
      <c r="H735" s="69">
        <v>1</v>
      </c>
      <c r="I735" s="33"/>
      <c r="J735" s="64"/>
      <c r="K735" s="64"/>
      <c r="L735" s="33"/>
      <c r="M735" s="71"/>
      <c r="N735" s="71"/>
    </row>
    <row r="736" spans="1:14" s="72" customFormat="1" ht="63">
      <c r="A736" s="23" t="s">
        <v>750</v>
      </c>
      <c r="B736" s="24" t="s">
        <v>1615</v>
      </c>
      <c r="C736" s="24" t="s">
        <v>1979</v>
      </c>
      <c r="D736" s="24" t="s">
        <v>1979</v>
      </c>
      <c r="E736" s="24" t="s">
        <v>1878</v>
      </c>
      <c r="F736" s="24">
        <v>228373</v>
      </c>
      <c r="G736" s="24" t="s">
        <v>163</v>
      </c>
      <c r="H736" s="69">
        <v>1</v>
      </c>
      <c r="I736" s="33"/>
      <c r="J736" s="64"/>
      <c r="K736" s="64"/>
      <c r="L736" s="33"/>
      <c r="M736" s="71"/>
      <c r="N736" s="71"/>
    </row>
    <row r="737" spans="1:14" s="72" customFormat="1" ht="63">
      <c r="A737" s="23" t="s">
        <v>751</v>
      </c>
      <c r="B737" s="24" t="s">
        <v>1615</v>
      </c>
      <c r="C737" s="24" t="s">
        <v>1979</v>
      </c>
      <c r="D737" s="24" t="s">
        <v>1979</v>
      </c>
      <c r="E737" s="24" t="s">
        <v>1878</v>
      </c>
      <c r="F737" s="24">
        <v>228373</v>
      </c>
      <c r="G737" s="24" t="s">
        <v>163</v>
      </c>
      <c r="H737" s="69">
        <v>1</v>
      </c>
      <c r="I737" s="33"/>
      <c r="J737" s="64"/>
      <c r="K737" s="64"/>
      <c r="L737" s="33"/>
      <c r="M737" s="71"/>
      <c r="N737" s="71"/>
    </row>
    <row r="738" spans="1:14" s="72" customFormat="1" ht="63">
      <c r="A738" s="23" t="s">
        <v>752</v>
      </c>
      <c r="B738" s="24" t="s">
        <v>1615</v>
      </c>
      <c r="C738" s="24" t="s">
        <v>1979</v>
      </c>
      <c r="D738" s="24" t="s">
        <v>1979</v>
      </c>
      <c r="E738" s="24" t="s">
        <v>1878</v>
      </c>
      <c r="F738" s="24">
        <v>228373</v>
      </c>
      <c r="G738" s="24" t="s">
        <v>163</v>
      </c>
      <c r="H738" s="69">
        <v>1</v>
      </c>
      <c r="I738" s="33"/>
      <c r="J738" s="64"/>
      <c r="K738" s="64"/>
      <c r="L738" s="33"/>
      <c r="M738" s="71"/>
      <c r="N738" s="71"/>
    </row>
    <row r="739" spans="1:14" s="72" customFormat="1" ht="63">
      <c r="A739" s="23" t="s">
        <v>753</v>
      </c>
      <c r="B739" s="24" t="s">
        <v>1615</v>
      </c>
      <c r="C739" s="24" t="s">
        <v>1979</v>
      </c>
      <c r="D739" s="24" t="s">
        <v>1979</v>
      </c>
      <c r="E739" s="24" t="s">
        <v>1878</v>
      </c>
      <c r="F739" s="24">
        <v>228373</v>
      </c>
      <c r="G739" s="24" t="s">
        <v>163</v>
      </c>
      <c r="H739" s="69">
        <v>1</v>
      </c>
      <c r="I739" s="33"/>
      <c r="J739" s="64"/>
      <c r="K739" s="64"/>
      <c r="L739" s="33"/>
      <c r="M739" s="71"/>
      <c r="N739" s="71"/>
    </row>
    <row r="740" spans="1:14" s="72" customFormat="1" ht="63">
      <c r="A740" s="23" t="s">
        <v>754</v>
      </c>
      <c r="B740" s="24" t="s">
        <v>1615</v>
      </c>
      <c r="C740" s="24" t="s">
        <v>1979</v>
      </c>
      <c r="D740" s="24" t="s">
        <v>1980</v>
      </c>
      <c r="E740" s="24" t="s">
        <v>1878</v>
      </c>
      <c r="F740" s="24">
        <v>228373</v>
      </c>
      <c r="G740" s="24" t="s">
        <v>163</v>
      </c>
      <c r="H740" s="69">
        <v>1</v>
      </c>
      <c r="I740" s="33"/>
      <c r="J740" s="64"/>
      <c r="K740" s="64"/>
      <c r="L740" s="33"/>
      <c r="M740" s="71"/>
      <c r="N740" s="71"/>
    </row>
    <row r="741" spans="1:14" s="72" customFormat="1" ht="47.25">
      <c r="A741" s="23" t="s">
        <v>755</v>
      </c>
      <c r="B741" s="24" t="s">
        <v>1615</v>
      </c>
      <c r="C741" s="24" t="s">
        <v>1981</v>
      </c>
      <c r="D741" s="24" t="s">
        <v>1982</v>
      </c>
      <c r="E741" s="24" t="s">
        <v>1878</v>
      </c>
      <c r="F741" s="24">
        <v>228626</v>
      </c>
      <c r="G741" s="24" t="s">
        <v>163</v>
      </c>
      <c r="H741" s="69">
        <v>1</v>
      </c>
      <c r="I741" s="33"/>
      <c r="J741" s="64"/>
      <c r="K741" s="64"/>
      <c r="L741" s="33"/>
      <c r="M741" s="71"/>
      <c r="N741" s="71"/>
    </row>
    <row r="742" spans="1:14" s="72" customFormat="1" ht="31.5">
      <c r="A742" s="23" t="s">
        <v>756</v>
      </c>
      <c r="B742" s="24" t="s">
        <v>1573</v>
      </c>
      <c r="C742" s="24" t="s">
        <v>1983</v>
      </c>
      <c r="D742" s="24" t="s">
        <v>1983</v>
      </c>
      <c r="E742" s="24" t="s">
        <v>1984</v>
      </c>
      <c r="F742" s="24">
        <v>300251</v>
      </c>
      <c r="G742" s="24" t="s">
        <v>163</v>
      </c>
      <c r="H742" s="69">
        <v>2</v>
      </c>
      <c r="I742" s="33"/>
      <c r="J742" s="64"/>
      <c r="K742" s="64"/>
      <c r="L742" s="64"/>
      <c r="M742" s="71"/>
      <c r="N742" s="71"/>
    </row>
    <row r="743" spans="1:14" s="72" customFormat="1" ht="31.5">
      <c r="A743" s="23" t="s">
        <v>757</v>
      </c>
      <c r="B743" s="24" t="s">
        <v>1573</v>
      </c>
      <c r="C743" s="24" t="s">
        <v>1983</v>
      </c>
      <c r="D743" s="24" t="s">
        <v>1983</v>
      </c>
      <c r="E743" s="24" t="s">
        <v>1985</v>
      </c>
      <c r="F743" s="24">
        <v>300251</v>
      </c>
      <c r="G743" s="24" t="s">
        <v>163</v>
      </c>
      <c r="H743" s="69">
        <v>1</v>
      </c>
      <c r="I743" s="33"/>
      <c r="J743" s="64"/>
      <c r="K743" s="64"/>
      <c r="L743" s="64"/>
      <c r="M743" s="71"/>
      <c r="N743" s="71"/>
    </row>
    <row r="744" spans="1:14" s="72" customFormat="1" ht="31.5">
      <c r="A744" s="23" t="s">
        <v>758</v>
      </c>
      <c r="B744" s="24" t="s">
        <v>1573</v>
      </c>
      <c r="C744" s="24" t="s">
        <v>1983</v>
      </c>
      <c r="D744" s="24" t="s">
        <v>1983</v>
      </c>
      <c r="E744" s="24" t="s">
        <v>1986</v>
      </c>
      <c r="F744" s="24">
        <v>300251</v>
      </c>
      <c r="G744" s="24" t="s">
        <v>163</v>
      </c>
      <c r="H744" s="69">
        <v>2</v>
      </c>
      <c r="I744" s="33"/>
      <c r="J744" s="64"/>
      <c r="K744" s="64"/>
      <c r="L744" s="64"/>
      <c r="M744" s="71"/>
      <c r="N744" s="71"/>
    </row>
    <row r="745" spans="1:14" s="72" customFormat="1">
      <c r="A745" s="23" t="s">
        <v>759</v>
      </c>
      <c r="B745" s="24" t="s">
        <v>1573</v>
      </c>
      <c r="C745" s="24" t="s">
        <v>1987</v>
      </c>
      <c r="D745" s="24" t="s">
        <v>1987</v>
      </c>
      <c r="E745" s="24" t="s">
        <v>1988</v>
      </c>
      <c r="F745" s="24">
        <v>208073</v>
      </c>
      <c r="G745" s="24" t="s">
        <v>163</v>
      </c>
      <c r="H745" s="69">
        <v>1</v>
      </c>
      <c r="I745" s="33"/>
      <c r="J745" s="64"/>
      <c r="K745" s="64"/>
      <c r="L745" s="64"/>
      <c r="M745" s="71"/>
      <c r="N745" s="71"/>
    </row>
    <row r="746" spans="1:14" s="72" customFormat="1" ht="47.25">
      <c r="A746" s="23" t="s">
        <v>760</v>
      </c>
      <c r="B746" s="24" t="s">
        <v>1573</v>
      </c>
      <c r="C746" s="24" t="s">
        <v>1989</v>
      </c>
      <c r="D746" s="24" t="s">
        <v>1989</v>
      </c>
      <c r="E746" s="24" t="s">
        <v>1990</v>
      </c>
      <c r="F746" s="24">
        <v>207460</v>
      </c>
      <c r="G746" s="24" t="s">
        <v>163</v>
      </c>
      <c r="H746" s="69">
        <v>1</v>
      </c>
      <c r="I746" s="33"/>
      <c r="J746" s="64"/>
      <c r="K746" s="64"/>
      <c r="L746" s="64"/>
      <c r="M746" s="71"/>
      <c r="N746" s="71"/>
    </row>
    <row r="747" spans="1:14" s="72" customFormat="1" ht="31.5">
      <c r="A747" s="23" t="s">
        <v>761</v>
      </c>
      <c r="B747" s="24" t="s">
        <v>1573</v>
      </c>
      <c r="C747" s="24" t="s">
        <v>1991</v>
      </c>
      <c r="D747" s="24" t="s">
        <v>1991</v>
      </c>
      <c r="E747" s="24" t="s">
        <v>1990</v>
      </c>
      <c r="F747" s="24">
        <v>207281</v>
      </c>
      <c r="G747" s="24" t="s">
        <v>163</v>
      </c>
      <c r="H747" s="69">
        <v>1</v>
      </c>
      <c r="I747" s="33"/>
      <c r="J747" s="64"/>
      <c r="K747" s="64"/>
      <c r="L747" s="64"/>
      <c r="M747" s="71"/>
      <c r="N747" s="71"/>
    </row>
    <row r="748" spans="1:14" s="72" customFormat="1" ht="31.5">
      <c r="A748" s="23" t="s">
        <v>762</v>
      </c>
      <c r="B748" s="24" t="s">
        <v>1573</v>
      </c>
      <c r="C748" s="24" t="s">
        <v>1992</v>
      </c>
      <c r="D748" s="24" t="s">
        <v>1992</v>
      </c>
      <c r="E748" s="24" t="s">
        <v>1993</v>
      </c>
      <c r="F748" s="24">
        <v>503309</v>
      </c>
      <c r="G748" s="24" t="s">
        <v>163</v>
      </c>
      <c r="H748" s="69">
        <v>1</v>
      </c>
      <c r="I748" s="33"/>
      <c r="J748" s="64"/>
      <c r="K748" s="64"/>
      <c r="L748" s="64"/>
      <c r="M748" s="71"/>
      <c r="N748" s="71"/>
    </row>
    <row r="749" spans="1:14" s="72" customFormat="1" ht="31.5">
      <c r="A749" s="23" t="s">
        <v>763</v>
      </c>
      <c r="B749" s="24" t="s">
        <v>1573</v>
      </c>
      <c r="C749" s="24" t="s">
        <v>1994</v>
      </c>
      <c r="D749" s="24" t="s">
        <v>1994</v>
      </c>
      <c r="E749" s="24" t="s">
        <v>1995</v>
      </c>
      <c r="F749" s="24">
        <v>402983</v>
      </c>
      <c r="G749" s="24" t="s">
        <v>163</v>
      </c>
      <c r="H749" s="69">
        <v>2</v>
      </c>
      <c r="I749" s="33"/>
      <c r="J749" s="64"/>
      <c r="K749" s="64"/>
      <c r="L749" s="64"/>
      <c r="M749" s="71"/>
      <c r="N749" s="71"/>
    </row>
    <row r="750" spans="1:14" s="72" customFormat="1" ht="47.25">
      <c r="A750" s="23" t="s">
        <v>764</v>
      </c>
      <c r="B750" s="24" t="s">
        <v>1573</v>
      </c>
      <c r="C750" s="24" t="s">
        <v>1991</v>
      </c>
      <c r="D750" s="24" t="s">
        <v>1991</v>
      </c>
      <c r="E750" s="24" t="s">
        <v>1996</v>
      </c>
      <c r="F750" s="24">
        <v>207281</v>
      </c>
      <c r="G750" s="24" t="s">
        <v>163</v>
      </c>
      <c r="H750" s="69">
        <v>20</v>
      </c>
      <c r="I750" s="33"/>
      <c r="J750" s="64"/>
      <c r="K750" s="33"/>
      <c r="L750" s="64"/>
      <c r="M750" s="71"/>
      <c r="N750" s="71"/>
    </row>
    <row r="751" spans="1:14" s="72" customFormat="1" ht="47.25">
      <c r="A751" s="23" t="s">
        <v>765</v>
      </c>
      <c r="B751" s="24" t="s">
        <v>1573</v>
      </c>
      <c r="C751" s="24" t="s">
        <v>1579</v>
      </c>
      <c r="D751" s="24" t="s">
        <v>1579</v>
      </c>
      <c r="E751" s="24" t="s">
        <v>1997</v>
      </c>
      <c r="F751" s="24">
        <v>208030</v>
      </c>
      <c r="G751" s="24" t="s">
        <v>163</v>
      </c>
      <c r="H751" s="69">
        <v>1</v>
      </c>
      <c r="I751" s="33"/>
      <c r="J751" s="64"/>
      <c r="K751" s="33"/>
      <c r="L751" s="64"/>
      <c r="M751" s="71"/>
      <c r="N751" s="71"/>
    </row>
    <row r="752" spans="1:14" s="72" customFormat="1" ht="47.25">
      <c r="A752" s="23" t="s">
        <v>766</v>
      </c>
      <c r="B752" s="24" t="s">
        <v>1573</v>
      </c>
      <c r="C752" s="24" t="s">
        <v>1998</v>
      </c>
      <c r="D752" s="24" t="s">
        <v>1998</v>
      </c>
      <c r="E752" s="24" t="s">
        <v>1999</v>
      </c>
      <c r="F752" s="24">
        <v>208031</v>
      </c>
      <c r="G752" s="24" t="s">
        <v>163</v>
      </c>
      <c r="H752" s="69">
        <v>6</v>
      </c>
      <c r="I752" s="33"/>
      <c r="J752" s="64"/>
      <c r="K752" s="33"/>
      <c r="L752" s="64"/>
      <c r="M752" s="71"/>
      <c r="N752" s="71"/>
    </row>
    <row r="753" spans="1:14" s="72" customFormat="1" ht="47.25">
      <c r="A753" s="23" t="s">
        <v>767</v>
      </c>
      <c r="B753" s="24" t="s">
        <v>1573</v>
      </c>
      <c r="C753" s="24" t="s">
        <v>1994</v>
      </c>
      <c r="D753" s="24" t="s">
        <v>1994</v>
      </c>
      <c r="E753" s="24" t="s">
        <v>2000</v>
      </c>
      <c r="F753" s="24">
        <v>402983</v>
      </c>
      <c r="G753" s="24" t="s">
        <v>163</v>
      </c>
      <c r="H753" s="69">
        <v>22</v>
      </c>
      <c r="I753" s="33"/>
      <c r="J753" s="64"/>
      <c r="K753" s="33"/>
      <c r="L753" s="64"/>
      <c r="M753" s="71"/>
      <c r="N753" s="71"/>
    </row>
    <row r="754" spans="1:14" s="72" customFormat="1" ht="47.25">
      <c r="A754" s="23" t="s">
        <v>768</v>
      </c>
      <c r="B754" s="24" t="s">
        <v>1573</v>
      </c>
      <c r="C754" s="24" t="s">
        <v>1994</v>
      </c>
      <c r="D754" s="24" t="s">
        <v>1994</v>
      </c>
      <c r="E754" s="24" t="s">
        <v>2001</v>
      </c>
      <c r="F754" s="24">
        <v>402983</v>
      </c>
      <c r="G754" s="24" t="s">
        <v>163</v>
      </c>
      <c r="H754" s="69">
        <v>15</v>
      </c>
      <c r="I754" s="33"/>
      <c r="J754" s="64"/>
      <c r="K754" s="33"/>
      <c r="L754" s="64"/>
      <c r="M754" s="71"/>
      <c r="N754" s="71"/>
    </row>
    <row r="755" spans="1:14" s="72" customFormat="1" ht="47.25">
      <c r="A755" s="23" t="s">
        <v>769</v>
      </c>
      <c r="B755" s="24" t="s">
        <v>2002</v>
      </c>
      <c r="C755" s="24" t="s">
        <v>2003</v>
      </c>
      <c r="D755" s="24" t="s">
        <v>2003</v>
      </c>
      <c r="E755" s="24" t="s">
        <v>2004</v>
      </c>
      <c r="F755" s="24" t="s">
        <v>2005</v>
      </c>
      <c r="G755" s="24" t="s">
        <v>163</v>
      </c>
      <c r="H755" s="69">
        <v>1</v>
      </c>
      <c r="I755" s="33"/>
      <c r="J755" s="64"/>
      <c r="K755" s="64"/>
      <c r="L755" s="64"/>
      <c r="M755" s="71"/>
      <c r="N755" s="71"/>
    </row>
    <row r="756" spans="1:14" s="72" customFormat="1" ht="47.25">
      <c r="A756" s="23" t="s">
        <v>770</v>
      </c>
      <c r="B756" s="24" t="s">
        <v>2002</v>
      </c>
      <c r="C756" s="24" t="s">
        <v>2006</v>
      </c>
      <c r="D756" s="24" t="s">
        <v>2006</v>
      </c>
      <c r="E756" s="24" t="s">
        <v>2004</v>
      </c>
      <c r="F756" s="24" t="s">
        <v>2007</v>
      </c>
      <c r="G756" s="24" t="s">
        <v>163</v>
      </c>
      <c r="H756" s="69">
        <v>1</v>
      </c>
      <c r="I756" s="33"/>
      <c r="J756" s="64"/>
      <c r="K756" s="64"/>
      <c r="L756" s="64"/>
      <c r="M756" s="71"/>
      <c r="N756" s="71"/>
    </row>
    <row r="757" spans="1:14" s="72" customFormat="1" ht="47.25">
      <c r="A757" s="23" t="s">
        <v>771</v>
      </c>
      <c r="B757" s="24" t="s">
        <v>2002</v>
      </c>
      <c r="C757" s="24" t="s">
        <v>2006</v>
      </c>
      <c r="D757" s="24" t="s">
        <v>2006</v>
      </c>
      <c r="E757" s="24" t="s">
        <v>2004</v>
      </c>
      <c r="F757" s="24" t="s">
        <v>2008</v>
      </c>
      <c r="G757" s="24" t="s">
        <v>163</v>
      </c>
      <c r="H757" s="69">
        <v>1</v>
      </c>
      <c r="I757" s="33"/>
      <c r="J757" s="64"/>
      <c r="K757" s="64"/>
      <c r="L757" s="64"/>
      <c r="M757" s="71"/>
      <c r="N757" s="71"/>
    </row>
    <row r="758" spans="1:14" s="72" customFormat="1" ht="47.25">
      <c r="A758" s="23" t="s">
        <v>772</v>
      </c>
      <c r="B758" s="24" t="s">
        <v>2002</v>
      </c>
      <c r="C758" s="24" t="s">
        <v>2006</v>
      </c>
      <c r="D758" s="24" t="s">
        <v>2006</v>
      </c>
      <c r="E758" s="24" t="s">
        <v>2004</v>
      </c>
      <c r="F758" s="24" t="s">
        <v>2009</v>
      </c>
      <c r="G758" s="24" t="s">
        <v>163</v>
      </c>
      <c r="H758" s="69">
        <v>1</v>
      </c>
      <c r="I758" s="33"/>
      <c r="J758" s="64"/>
      <c r="K758" s="64"/>
      <c r="L758" s="64"/>
      <c r="M758" s="71"/>
      <c r="N758" s="71"/>
    </row>
    <row r="759" spans="1:14" s="72" customFormat="1" ht="47.25">
      <c r="A759" s="23" t="s">
        <v>773</v>
      </c>
      <c r="B759" s="24" t="s">
        <v>2002</v>
      </c>
      <c r="C759" s="24" t="s">
        <v>2006</v>
      </c>
      <c r="D759" s="24" t="s">
        <v>2006</v>
      </c>
      <c r="E759" s="24" t="s">
        <v>2004</v>
      </c>
      <c r="F759" s="24" t="s">
        <v>2010</v>
      </c>
      <c r="G759" s="24" t="s">
        <v>163</v>
      </c>
      <c r="H759" s="69">
        <v>1</v>
      </c>
      <c r="I759" s="33"/>
      <c r="J759" s="64"/>
      <c r="K759" s="64"/>
      <c r="L759" s="64"/>
      <c r="M759" s="71"/>
      <c r="N759" s="71"/>
    </row>
    <row r="760" spans="1:14" s="72" customFormat="1" ht="47.25">
      <c r="A760" s="23" t="s">
        <v>774</v>
      </c>
      <c r="B760" s="24" t="s">
        <v>2002</v>
      </c>
      <c r="C760" s="24" t="s">
        <v>2006</v>
      </c>
      <c r="D760" s="24" t="s">
        <v>2006</v>
      </c>
      <c r="E760" s="24" t="s">
        <v>2004</v>
      </c>
      <c r="F760" s="24" t="s">
        <v>2011</v>
      </c>
      <c r="G760" s="24" t="s">
        <v>163</v>
      </c>
      <c r="H760" s="69">
        <v>1</v>
      </c>
      <c r="I760" s="33"/>
      <c r="J760" s="64"/>
      <c r="K760" s="64"/>
      <c r="L760" s="64"/>
      <c r="M760" s="71"/>
      <c r="N760" s="71"/>
    </row>
    <row r="761" spans="1:14" s="72" customFormat="1" ht="47.25">
      <c r="A761" s="23" t="s">
        <v>775</v>
      </c>
      <c r="B761" s="24" t="s">
        <v>2002</v>
      </c>
      <c r="C761" s="24" t="s">
        <v>2006</v>
      </c>
      <c r="D761" s="24" t="s">
        <v>2006</v>
      </c>
      <c r="E761" s="24" t="s">
        <v>2004</v>
      </c>
      <c r="F761" s="24" t="s">
        <v>2012</v>
      </c>
      <c r="G761" s="24" t="s">
        <v>163</v>
      </c>
      <c r="H761" s="69">
        <v>1</v>
      </c>
      <c r="I761" s="33"/>
      <c r="J761" s="64"/>
      <c r="K761" s="64"/>
      <c r="L761" s="64"/>
      <c r="M761" s="71"/>
      <c r="N761" s="71"/>
    </row>
    <row r="762" spans="1:14" s="72" customFormat="1" ht="47.25">
      <c r="A762" s="23" t="s">
        <v>776</v>
      </c>
      <c r="B762" s="24" t="s">
        <v>2002</v>
      </c>
      <c r="C762" s="24" t="s">
        <v>2006</v>
      </c>
      <c r="D762" s="24" t="s">
        <v>2006</v>
      </c>
      <c r="E762" s="24" t="s">
        <v>2004</v>
      </c>
      <c r="F762" s="24" t="s">
        <v>2013</v>
      </c>
      <c r="G762" s="24" t="s">
        <v>163</v>
      </c>
      <c r="H762" s="69">
        <v>1</v>
      </c>
      <c r="I762" s="33"/>
      <c r="J762" s="64"/>
      <c r="K762" s="64"/>
      <c r="L762" s="64"/>
      <c r="M762" s="71"/>
      <c r="N762" s="71"/>
    </row>
    <row r="763" spans="1:14" s="72" customFormat="1" ht="47.25">
      <c r="A763" s="23" t="s">
        <v>777</v>
      </c>
      <c r="B763" s="24" t="s">
        <v>2002</v>
      </c>
      <c r="C763" s="24" t="s">
        <v>2014</v>
      </c>
      <c r="D763" s="24" t="s">
        <v>2014</v>
      </c>
      <c r="E763" s="24" t="s">
        <v>2004</v>
      </c>
      <c r="F763" s="24" t="s">
        <v>2015</v>
      </c>
      <c r="G763" s="24" t="s">
        <v>163</v>
      </c>
      <c r="H763" s="69">
        <v>1</v>
      </c>
      <c r="I763" s="33"/>
      <c r="J763" s="64"/>
      <c r="K763" s="64"/>
      <c r="L763" s="64"/>
      <c r="M763" s="71"/>
      <c r="N763" s="71"/>
    </row>
    <row r="764" spans="1:14" s="72" customFormat="1" ht="47.25">
      <c r="A764" s="23" t="s">
        <v>778</v>
      </c>
      <c r="B764" s="24" t="s">
        <v>2002</v>
      </c>
      <c r="C764" s="24" t="s">
        <v>2016</v>
      </c>
      <c r="D764" s="24" t="s">
        <v>2016</v>
      </c>
      <c r="E764" s="24" t="s">
        <v>2017</v>
      </c>
      <c r="F764" s="24">
        <v>212074</v>
      </c>
      <c r="G764" s="24" t="s">
        <v>163</v>
      </c>
      <c r="H764" s="69">
        <v>1</v>
      </c>
      <c r="I764" s="33"/>
      <c r="J764" s="64"/>
      <c r="K764" s="64"/>
      <c r="L764" s="64"/>
      <c r="M764" s="71"/>
      <c r="N764" s="71"/>
    </row>
    <row r="765" spans="1:14" s="72" customFormat="1" ht="47.25">
      <c r="A765" s="23" t="s">
        <v>779</v>
      </c>
      <c r="B765" s="24" t="s">
        <v>2002</v>
      </c>
      <c r="C765" s="24" t="s">
        <v>2018</v>
      </c>
      <c r="D765" s="24" t="s">
        <v>2018</v>
      </c>
      <c r="E765" s="24" t="s">
        <v>2017</v>
      </c>
      <c r="F765" s="24">
        <v>211859</v>
      </c>
      <c r="G765" s="24" t="s">
        <v>163</v>
      </c>
      <c r="H765" s="69">
        <v>1</v>
      </c>
      <c r="I765" s="33"/>
      <c r="J765" s="64"/>
      <c r="K765" s="64"/>
      <c r="L765" s="64"/>
      <c r="M765" s="71"/>
      <c r="N765" s="71"/>
    </row>
    <row r="766" spans="1:14" s="72" customFormat="1" ht="47.25">
      <c r="A766" s="23" t="s">
        <v>780</v>
      </c>
      <c r="B766" s="24" t="s">
        <v>2002</v>
      </c>
      <c r="C766" s="24" t="s">
        <v>2019</v>
      </c>
      <c r="D766" s="24" t="s">
        <v>2019</v>
      </c>
      <c r="E766" s="24" t="s">
        <v>2017</v>
      </c>
      <c r="F766" s="24">
        <v>211860</v>
      </c>
      <c r="G766" s="24" t="s">
        <v>163</v>
      </c>
      <c r="H766" s="69">
        <v>1</v>
      </c>
      <c r="I766" s="33"/>
      <c r="J766" s="64"/>
      <c r="K766" s="64"/>
      <c r="L766" s="64"/>
      <c r="M766" s="71"/>
      <c r="N766" s="71"/>
    </row>
    <row r="767" spans="1:14" s="72" customFormat="1" ht="47.25">
      <c r="A767" s="23" t="s">
        <v>781</v>
      </c>
      <c r="B767" s="24" t="s">
        <v>2002</v>
      </c>
      <c r="C767" s="24" t="s">
        <v>2020</v>
      </c>
      <c r="D767" s="24" t="s">
        <v>2020</v>
      </c>
      <c r="E767" s="24" t="s">
        <v>2017</v>
      </c>
      <c r="F767" s="24">
        <v>211922</v>
      </c>
      <c r="G767" s="24" t="s">
        <v>163</v>
      </c>
      <c r="H767" s="69">
        <v>1</v>
      </c>
      <c r="I767" s="33"/>
      <c r="J767" s="64"/>
      <c r="K767" s="64"/>
      <c r="L767" s="64"/>
      <c r="M767" s="71"/>
      <c r="N767" s="71"/>
    </row>
    <row r="768" spans="1:14" s="72" customFormat="1" ht="47.25">
      <c r="A768" s="23" t="s">
        <v>782</v>
      </c>
      <c r="B768" s="24" t="s">
        <v>2002</v>
      </c>
      <c r="C768" s="24" t="s">
        <v>2020</v>
      </c>
      <c r="D768" s="24" t="s">
        <v>2020</v>
      </c>
      <c r="E768" s="24" t="s">
        <v>2017</v>
      </c>
      <c r="F768" s="24">
        <v>211923</v>
      </c>
      <c r="G768" s="24" t="s">
        <v>163</v>
      </c>
      <c r="H768" s="69">
        <v>1</v>
      </c>
      <c r="I768" s="33"/>
      <c r="J768" s="64"/>
      <c r="K768" s="64"/>
      <c r="L768" s="64"/>
      <c r="M768" s="71"/>
      <c r="N768" s="71"/>
    </row>
    <row r="769" spans="1:14" s="72" customFormat="1" ht="47.25">
      <c r="A769" s="23" t="s">
        <v>783</v>
      </c>
      <c r="B769" s="24" t="s">
        <v>2002</v>
      </c>
      <c r="C769" s="24" t="s">
        <v>2021</v>
      </c>
      <c r="D769" s="24" t="s">
        <v>2021</v>
      </c>
      <c r="E769" s="24" t="s">
        <v>2017</v>
      </c>
      <c r="F769" s="24">
        <v>212038</v>
      </c>
      <c r="G769" s="24" t="s">
        <v>163</v>
      </c>
      <c r="H769" s="69">
        <v>1</v>
      </c>
      <c r="I769" s="33"/>
      <c r="J769" s="64"/>
      <c r="K769" s="64"/>
      <c r="L769" s="64"/>
      <c r="M769" s="71"/>
      <c r="N769" s="71"/>
    </row>
    <row r="770" spans="1:14" s="72" customFormat="1" ht="47.25">
      <c r="A770" s="23" t="s">
        <v>784</v>
      </c>
      <c r="B770" s="24" t="s">
        <v>2002</v>
      </c>
      <c r="C770" s="24" t="s">
        <v>2022</v>
      </c>
      <c r="D770" s="24" t="s">
        <v>2022</v>
      </c>
      <c r="E770" s="24" t="s">
        <v>2017</v>
      </c>
      <c r="F770" s="24">
        <v>212039</v>
      </c>
      <c r="G770" s="24" t="s">
        <v>163</v>
      </c>
      <c r="H770" s="69">
        <v>1</v>
      </c>
      <c r="I770" s="33"/>
      <c r="J770" s="64"/>
      <c r="K770" s="64"/>
      <c r="L770" s="64"/>
      <c r="M770" s="71"/>
      <c r="N770" s="71"/>
    </row>
    <row r="771" spans="1:14" s="72" customFormat="1" ht="47.25">
      <c r="A771" s="23" t="s">
        <v>785</v>
      </c>
      <c r="B771" s="24" t="s">
        <v>2002</v>
      </c>
      <c r="C771" s="24" t="s">
        <v>2023</v>
      </c>
      <c r="D771" s="24" t="s">
        <v>2023</v>
      </c>
      <c r="E771" s="24" t="s">
        <v>2017</v>
      </c>
      <c r="F771" s="24">
        <v>212030</v>
      </c>
      <c r="G771" s="24" t="s">
        <v>163</v>
      </c>
      <c r="H771" s="69">
        <v>1</v>
      </c>
      <c r="I771" s="33"/>
      <c r="J771" s="64"/>
      <c r="K771" s="64"/>
      <c r="L771" s="64"/>
      <c r="M771" s="71"/>
      <c r="N771" s="71"/>
    </row>
    <row r="772" spans="1:14" s="72" customFormat="1" ht="47.25">
      <c r="A772" s="23" t="s">
        <v>786</v>
      </c>
      <c r="B772" s="24" t="s">
        <v>2002</v>
      </c>
      <c r="C772" s="24" t="s">
        <v>2024</v>
      </c>
      <c r="D772" s="24" t="s">
        <v>2024</v>
      </c>
      <c r="E772" s="24" t="s">
        <v>2017</v>
      </c>
      <c r="F772" s="24">
        <v>212031</v>
      </c>
      <c r="G772" s="24" t="s">
        <v>163</v>
      </c>
      <c r="H772" s="69">
        <v>1</v>
      </c>
      <c r="I772" s="33"/>
      <c r="J772" s="64"/>
      <c r="K772" s="64"/>
      <c r="L772" s="64"/>
      <c r="M772" s="71"/>
      <c r="N772" s="71"/>
    </row>
    <row r="773" spans="1:14" s="72" customFormat="1" ht="47.25">
      <c r="A773" s="23" t="s">
        <v>787</v>
      </c>
      <c r="B773" s="24" t="s">
        <v>2002</v>
      </c>
      <c r="C773" s="24" t="s">
        <v>2025</v>
      </c>
      <c r="D773" s="24" t="s">
        <v>2025</v>
      </c>
      <c r="E773" s="24" t="s">
        <v>2017</v>
      </c>
      <c r="F773" s="24">
        <v>212032</v>
      </c>
      <c r="G773" s="24" t="s">
        <v>163</v>
      </c>
      <c r="H773" s="69">
        <v>1</v>
      </c>
      <c r="I773" s="33"/>
      <c r="J773" s="64"/>
      <c r="K773" s="64"/>
      <c r="L773" s="64"/>
      <c r="M773" s="71"/>
      <c r="N773" s="71"/>
    </row>
    <row r="774" spans="1:14" s="72" customFormat="1" ht="47.25">
      <c r="A774" s="23" t="s">
        <v>788</v>
      </c>
      <c r="B774" s="24" t="s">
        <v>2002</v>
      </c>
      <c r="C774" s="24" t="s">
        <v>2026</v>
      </c>
      <c r="D774" s="24" t="s">
        <v>2026</v>
      </c>
      <c r="E774" s="24" t="s">
        <v>2017</v>
      </c>
      <c r="F774" s="24">
        <v>212033</v>
      </c>
      <c r="G774" s="24" t="s">
        <v>163</v>
      </c>
      <c r="H774" s="69">
        <v>1</v>
      </c>
      <c r="I774" s="33"/>
      <c r="J774" s="64"/>
      <c r="K774" s="64"/>
      <c r="L774" s="64"/>
      <c r="M774" s="71"/>
      <c r="N774" s="71"/>
    </row>
    <row r="775" spans="1:14" s="72" customFormat="1" ht="47.25">
      <c r="A775" s="23" t="s">
        <v>789</v>
      </c>
      <c r="B775" s="24" t="s">
        <v>2002</v>
      </c>
      <c r="C775" s="24" t="s">
        <v>2027</v>
      </c>
      <c r="D775" s="24" t="s">
        <v>2027</v>
      </c>
      <c r="E775" s="24" t="s">
        <v>2017</v>
      </c>
      <c r="F775" s="24">
        <v>212034</v>
      </c>
      <c r="G775" s="24" t="s">
        <v>163</v>
      </c>
      <c r="H775" s="69">
        <v>1</v>
      </c>
      <c r="I775" s="33"/>
      <c r="J775" s="64"/>
      <c r="K775" s="64"/>
      <c r="L775" s="64"/>
      <c r="M775" s="71"/>
      <c r="N775" s="71"/>
    </row>
    <row r="776" spans="1:14" s="72" customFormat="1" ht="47.25">
      <c r="A776" s="23" t="s">
        <v>790</v>
      </c>
      <c r="B776" s="24" t="s">
        <v>2002</v>
      </c>
      <c r="C776" s="24" t="s">
        <v>2028</v>
      </c>
      <c r="D776" s="24" t="s">
        <v>2028</v>
      </c>
      <c r="E776" s="24" t="s">
        <v>2017</v>
      </c>
      <c r="F776" s="24">
        <v>212035</v>
      </c>
      <c r="G776" s="24" t="s">
        <v>163</v>
      </c>
      <c r="H776" s="69">
        <v>1</v>
      </c>
      <c r="I776" s="33"/>
      <c r="J776" s="64"/>
      <c r="K776" s="64"/>
      <c r="L776" s="64"/>
      <c r="M776" s="71"/>
      <c r="N776" s="71"/>
    </row>
    <row r="777" spans="1:14" s="72" customFormat="1" ht="47.25">
      <c r="A777" s="23" t="s">
        <v>791</v>
      </c>
      <c r="B777" s="24" t="s">
        <v>2002</v>
      </c>
      <c r="C777" s="24" t="s">
        <v>2029</v>
      </c>
      <c r="D777" s="24" t="s">
        <v>2029</v>
      </c>
      <c r="E777" s="24" t="s">
        <v>2017</v>
      </c>
      <c r="F777" s="24">
        <v>212036</v>
      </c>
      <c r="G777" s="24" t="s">
        <v>163</v>
      </c>
      <c r="H777" s="69">
        <v>1</v>
      </c>
      <c r="I777" s="33"/>
      <c r="J777" s="64"/>
      <c r="K777" s="64"/>
      <c r="L777" s="64"/>
      <c r="M777" s="71"/>
      <c r="N777" s="71"/>
    </row>
    <row r="778" spans="1:14" s="72" customFormat="1" ht="47.25">
      <c r="A778" s="23" t="s">
        <v>792</v>
      </c>
      <c r="B778" s="24" t="s">
        <v>2002</v>
      </c>
      <c r="C778" s="24" t="s">
        <v>2030</v>
      </c>
      <c r="D778" s="24" t="s">
        <v>2030</v>
      </c>
      <c r="E778" s="24" t="s">
        <v>2017</v>
      </c>
      <c r="F778" s="24">
        <v>212037</v>
      </c>
      <c r="G778" s="24" t="s">
        <v>163</v>
      </c>
      <c r="H778" s="69">
        <v>1</v>
      </c>
      <c r="I778" s="33"/>
      <c r="J778" s="64"/>
      <c r="K778" s="64"/>
      <c r="L778" s="64"/>
      <c r="M778" s="71"/>
      <c r="N778" s="71"/>
    </row>
    <row r="779" spans="1:14" s="72" customFormat="1" ht="47.25">
      <c r="A779" s="23" t="s">
        <v>793</v>
      </c>
      <c r="B779" s="24" t="s">
        <v>2002</v>
      </c>
      <c r="C779" s="24" t="s">
        <v>2031</v>
      </c>
      <c r="D779" s="24" t="s">
        <v>2031</v>
      </c>
      <c r="E779" s="24" t="s">
        <v>2017</v>
      </c>
      <c r="F779" s="24">
        <v>212244</v>
      </c>
      <c r="G779" s="24" t="s">
        <v>163</v>
      </c>
      <c r="H779" s="69">
        <v>1</v>
      </c>
      <c r="I779" s="33"/>
      <c r="J779" s="64"/>
      <c r="K779" s="64"/>
      <c r="L779" s="64"/>
      <c r="M779" s="71"/>
      <c r="N779" s="71"/>
    </row>
    <row r="780" spans="1:14" s="72" customFormat="1" ht="47.25">
      <c r="A780" s="23" t="s">
        <v>794</v>
      </c>
      <c r="B780" s="24" t="s">
        <v>2002</v>
      </c>
      <c r="C780" s="24" t="s">
        <v>2032</v>
      </c>
      <c r="D780" s="24" t="s">
        <v>2032</v>
      </c>
      <c r="E780" s="24" t="s">
        <v>2017</v>
      </c>
      <c r="F780" s="24">
        <v>212075</v>
      </c>
      <c r="G780" s="24" t="s">
        <v>163</v>
      </c>
      <c r="H780" s="69">
        <v>1</v>
      </c>
      <c r="I780" s="33"/>
      <c r="J780" s="64"/>
      <c r="K780" s="64"/>
      <c r="L780" s="64"/>
      <c r="M780" s="71"/>
      <c r="N780" s="71"/>
    </row>
    <row r="781" spans="1:14" s="72" customFormat="1" ht="47.25">
      <c r="A781" s="23" t="s">
        <v>795</v>
      </c>
      <c r="B781" s="24" t="s">
        <v>2002</v>
      </c>
      <c r="C781" s="24" t="s">
        <v>2033</v>
      </c>
      <c r="D781" s="24" t="s">
        <v>2033</v>
      </c>
      <c r="E781" s="24" t="s">
        <v>2017</v>
      </c>
      <c r="F781" s="24">
        <v>212169</v>
      </c>
      <c r="G781" s="24" t="s">
        <v>163</v>
      </c>
      <c r="H781" s="69">
        <v>1</v>
      </c>
      <c r="I781" s="33"/>
      <c r="J781" s="64"/>
      <c r="K781" s="64"/>
      <c r="L781" s="64"/>
      <c r="M781" s="71"/>
      <c r="N781" s="71"/>
    </row>
    <row r="782" spans="1:14" s="72" customFormat="1" ht="47.25">
      <c r="A782" s="23" t="s">
        <v>796</v>
      </c>
      <c r="B782" s="24" t="s">
        <v>2002</v>
      </c>
      <c r="C782" s="24" t="s">
        <v>2034</v>
      </c>
      <c r="D782" s="24" t="s">
        <v>2034</v>
      </c>
      <c r="E782" s="24" t="s">
        <v>2017</v>
      </c>
      <c r="F782" s="24">
        <v>212190</v>
      </c>
      <c r="G782" s="24" t="s">
        <v>163</v>
      </c>
      <c r="H782" s="69">
        <v>1</v>
      </c>
      <c r="I782" s="33"/>
      <c r="J782" s="64"/>
      <c r="K782" s="64"/>
      <c r="L782" s="64"/>
      <c r="M782" s="71"/>
      <c r="N782" s="71"/>
    </row>
    <row r="783" spans="1:14" s="72" customFormat="1" ht="47.25">
      <c r="A783" s="23" t="s">
        <v>797</v>
      </c>
      <c r="B783" s="24" t="s">
        <v>2002</v>
      </c>
      <c r="C783" s="24" t="s">
        <v>2035</v>
      </c>
      <c r="D783" s="24" t="s">
        <v>2035</v>
      </c>
      <c r="E783" s="24" t="s">
        <v>2017</v>
      </c>
      <c r="F783" s="24">
        <v>212191</v>
      </c>
      <c r="G783" s="24" t="s">
        <v>163</v>
      </c>
      <c r="H783" s="69">
        <v>1</v>
      </c>
      <c r="I783" s="33"/>
      <c r="J783" s="64"/>
      <c r="K783" s="64"/>
      <c r="L783" s="64"/>
      <c r="M783" s="71"/>
      <c r="N783" s="71"/>
    </row>
    <row r="784" spans="1:14" s="72" customFormat="1" ht="47.25">
      <c r="A784" s="23" t="s">
        <v>798</v>
      </c>
      <c r="B784" s="24" t="s">
        <v>2002</v>
      </c>
      <c r="C784" s="24" t="s">
        <v>2036</v>
      </c>
      <c r="D784" s="24" t="s">
        <v>2036</v>
      </c>
      <c r="E784" s="24" t="s">
        <v>2017</v>
      </c>
      <c r="F784" s="24">
        <v>212192</v>
      </c>
      <c r="G784" s="24" t="s">
        <v>163</v>
      </c>
      <c r="H784" s="69">
        <v>1</v>
      </c>
      <c r="I784" s="33"/>
      <c r="J784" s="64"/>
      <c r="K784" s="64"/>
      <c r="L784" s="64"/>
      <c r="M784" s="71"/>
      <c r="N784" s="71"/>
    </row>
    <row r="785" spans="1:14" s="72" customFormat="1" ht="47.25">
      <c r="A785" s="23" t="s">
        <v>799</v>
      </c>
      <c r="B785" s="24" t="s">
        <v>2002</v>
      </c>
      <c r="C785" s="24" t="s">
        <v>2037</v>
      </c>
      <c r="D785" s="24" t="s">
        <v>2038</v>
      </c>
      <c r="E785" s="24" t="s">
        <v>2004</v>
      </c>
      <c r="F785" s="24">
        <v>211807</v>
      </c>
      <c r="G785" s="24" t="s">
        <v>163</v>
      </c>
      <c r="H785" s="69">
        <v>1</v>
      </c>
      <c r="I785" s="33"/>
      <c r="J785" s="64"/>
      <c r="K785" s="64"/>
      <c r="L785" s="64"/>
      <c r="M785" s="71"/>
      <c r="N785" s="71"/>
    </row>
    <row r="786" spans="1:14" s="72" customFormat="1" ht="47.25">
      <c r="A786" s="23" t="s">
        <v>800</v>
      </c>
      <c r="B786" s="24" t="s">
        <v>2002</v>
      </c>
      <c r="C786" s="24" t="s">
        <v>2039</v>
      </c>
      <c r="D786" s="24" t="s">
        <v>2039</v>
      </c>
      <c r="E786" s="24" t="s">
        <v>2004</v>
      </c>
      <c r="F786" s="24">
        <v>211809</v>
      </c>
      <c r="G786" s="24" t="s">
        <v>163</v>
      </c>
      <c r="H786" s="69">
        <v>1</v>
      </c>
      <c r="I786" s="33"/>
      <c r="J786" s="64"/>
      <c r="K786" s="64"/>
      <c r="L786" s="64"/>
      <c r="M786" s="71"/>
      <c r="N786" s="71"/>
    </row>
    <row r="787" spans="1:14" s="72" customFormat="1" ht="47.25">
      <c r="A787" s="23" t="s">
        <v>801</v>
      </c>
      <c r="B787" s="24" t="s">
        <v>2002</v>
      </c>
      <c r="C787" s="24" t="s">
        <v>2040</v>
      </c>
      <c r="D787" s="24" t="s">
        <v>2040</v>
      </c>
      <c r="E787" s="24" t="s">
        <v>2041</v>
      </c>
      <c r="F787" s="24">
        <v>212094</v>
      </c>
      <c r="G787" s="24" t="s">
        <v>163</v>
      </c>
      <c r="H787" s="69">
        <v>1</v>
      </c>
      <c r="I787" s="33"/>
      <c r="J787" s="64"/>
      <c r="K787" s="64"/>
      <c r="L787" s="64"/>
      <c r="M787" s="71"/>
      <c r="N787" s="71"/>
    </row>
    <row r="788" spans="1:14" s="72" customFormat="1" ht="47.25">
      <c r="A788" s="23" t="s">
        <v>802</v>
      </c>
      <c r="B788" s="24" t="s">
        <v>2002</v>
      </c>
      <c r="C788" s="24" t="s">
        <v>2042</v>
      </c>
      <c r="D788" s="24" t="s">
        <v>2042</v>
      </c>
      <c r="E788" s="24" t="s">
        <v>2041</v>
      </c>
      <c r="F788" s="24">
        <v>212095</v>
      </c>
      <c r="G788" s="24" t="s">
        <v>163</v>
      </c>
      <c r="H788" s="69">
        <v>1</v>
      </c>
      <c r="I788" s="33"/>
      <c r="J788" s="64"/>
      <c r="K788" s="64"/>
      <c r="L788" s="64"/>
      <c r="M788" s="71"/>
      <c r="N788" s="71"/>
    </row>
    <row r="789" spans="1:14" s="72" customFormat="1" ht="47.25">
      <c r="A789" s="23" t="s">
        <v>803</v>
      </c>
      <c r="B789" s="24" t="s">
        <v>2002</v>
      </c>
      <c r="C789" s="24" t="s">
        <v>2043</v>
      </c>
      <c r="D789" s="24" t="s">
        <v>2043</v>
      </c>
      <c r="E789" s="24" t="s">
        <v>2041</v>
      </c>
      <c r="F789" s="24">
        <v>212093</v>
      </c>
      <c r="G789" s="24" t="s">
        <v>163</v>
      </c>
      <c r="H789" s="69">
        <v>1</v>
      </c>
      <c r="I789" s="33"/>
      <c r="J789" s="64"/>
      <c r="K789" s="64"/>
      <c r="L789" s="64"/>
      <c r="M789" s="71"/>
      <c r="N789" s="71"/>
    </row>
    <row r="790" spans="1:14" s="72" customFormat="1" ht="47.25">
      <c r="A790" s="23" t="s">
        <v>804</v>
      </c>
      <c r="B790" s="24" t="s">
        <v>2002</v>
      </c>
      <c r="C790" s="24" t="s">
        <v>2044</v>
      </c>
      <c r="D790" s="24" t="s">
        <v>2044</v>
      </c>
      <c r="E790" s="24" t="s">
        <v>2041</v>
      </c>
      <c r="F790" s="24">
        <v>212092</v>
      </c>
      <c r="G790" s="24" t="s">
        <v>163</v>
      </c>
      <c r="H790" s="69">
        <v>1</v>
      </c>
      <c r="I790" s="33"/>
      <c r="J790" s="64"/>
      <c r="K790" s="64"/>
      <c r="L790" s="64"/>
      <c r="M790" s="71"/>
      <c r="N790" s="71"/>
    </row>
    <row r="791" spans="1:14" s="72" customFormat="1" ht="47.25">
      <c r="A791" s="23" t="s">
        <v>805</v>
      </c>
      <c r="B791" s="24" t="s">
        <v>2002</v>
      </c>
      <c r="C791" s="24" t="s">
        <v>2045</v>
      </c>
      <c r="D791" s="24" t="s">
        <v>2045</v>
      </c>
      <c r="E791" s="24" t="s">
        <v>2041</v>
      </c>
      <c r="F791" s="24">
        <v>212096</v>
      </c>
      <c r="G791" s="24" t="s">
        <v>163</v>
      </c>
      <c r="H791" s="69">
        <v>1</v>
      </c>
      <c r="I791" s="33"/>
      <c r="J791" s="64"/>
      <c r="K791" s="64"/>
      <c r="L791" s="64"/>
      <c r="M791" s="71"/>
      <c r="N791" s="71"/>
    </row>
    <row r="792" spans="1:14" s="72" customFormat="1" ht="47.25">
      <c r="A792" s="23" t="s">
        <v>806</v>
      </c>
      <c r="B792" s="24" t="s">
        <v>2002</v>
      </c>
      <c r="C792" s="24" t="s">
        <v>2046</v>
      </c>
      <c r="D792" s="24" t="s">
        <v>2046</v>
      </c>
      <c r="E792" s="24" t="s">
        <v>2017</v>
      </c>
      <c r="F792" s="24">
        <v>212076</v>
      </c>
      <c r="G792" s="24" t="s">
        <v>163</v>
      </c>
      <c r="H792" s="69">
        <v>1</v>
      </c>
      <c r="I792" s="33"/>
      <c r="J792" s="64"/>
      <c r="K792" s="64"/>
      <c r="L792" s="64"/>
      <c r="M792" s="71"/>
      <c r="N792" s="71"/>
    </row>
    <row r="793" spans="1:14" s="72" customFormat="1" ht="47.25">
      <c r="A793" s="23" t="s">
        <v>807</v>
      </c>
      <c r="B793" s="24" t="s">
        <v>2002</v>
      </c>
      <c r="C793" s="24" t="s">
        <v>2047</v>
      </c>
      <c r="D793" s="24" t="s">
        <v>2047</v>
      </c>
      <c r="E793" s="24" t="s">
        <v>2017</v>
      </c>
      <c r="F793" s="24">
        <v>212077</v>
      </c>
      <c r="G793" s="24" t="s">
        <v>163</v>
      </c>
      <c r="H793" s="69">
        <v>1</v>
      </c>
      <c r="I793" s="33"/>
      <c r="J793" s="64"/>
      <c r="K793" s="64"/>
      <c r="L793" s="64"/>
      <c r="M793" s="71"/>
      <c r="N793" s="71"/>
    </row>
    <row r="794" spans="1:14" s="72" customFormat="1" ht="47.25">
      <c r="A794" s="23" t="s">
        <v>808</v>
      </c>
      <c r="B794" s="24" t="s">
        <v>2002</v>
      </c>
      <c r="C794" s="24" t="s">
        <v>2048</v>
      </c>
      <c r="D794" s="24" t="s">
        <v>2048</v>
      </c>
      <c r="E794" s="24" t="s">
        <v>2017</v>
      </c>
      <c r="F794" s="24">
        <v>212078</v>
      </c>
      <c r="G794" s="24" t="s">
        <v>163</v>
      </c>
      <c r="H794" s="69">
        <v>1</v>
      </c>
      <c r="I794" s="33"/>
      <c r="J794" s="64"/>
      <c r="K794" s="64"/>
      <c r="L794" s="64"/>
      <c r="M794" s="71"/>
      <c r="N794" s="71"/>
    </row>
    <row r="795" spans="1:14" s="72" customFormat="1" ht="47.25">
      <c r="A795" s="23" t="s">
        <v>809</v>
      </c>
      <c r="B795" s="24" t="s">
        <v>2002</v>
      </c>
      <c r="C795" s="24" t="s">
        <v>2049</v>
      </c>
      <c r="D795" s="24" t="s">
        <v>2049</v>
      </c>
      <c r="E795" s="24" t="s">
        <v>2017</v>
      </c>
      <c r="F795" s="24">
        <v>212079</v>
      </c>
      <c r="G795" s="24" t="s">
        <v>163</v>
      </c>
      <c r="H795" s="69">
        <v>1</v>
      </c>
      <c r="I795" s="33"/>
      <c r="J795" s="64"/>
      <c r="K795" s="64"/>
      <c r="L795" s="64"/>
      <c r="M795" s="71"/>
      <c r="N795" s="71"/>
    </row>
    <row r="796" spans="1:14" s="72" customFormat="1" ht="47.25">
      <c r="A796" s="23" t="s">
        <v>810</v>
      </c>
      <c r="B796" s="24" t="s">
        <v>2002</v>
      </c>
      <c r="C796" s="24" t="s">
        <v>2050</v>
      </c>
      <c r="D796" s="24" t="s">
        <v>2050</v>
      </c>
      <c r="E796" s="24" t="s">
        <v>2017</v>
      </c>
      <c r="F796" s="24">
        <v>212080</v>
      </c>
      <c r="G796" s="24" t="s">
        <v>163</v>
      </c>
      <c r="H796" s="69">
        <v>1</v>
      </c>
      <c r="I796" s="33"/>
      <c r="J796" s="64"/>
      <c r="K796" s="64"/>
      <c r="L796" s="64"/>
      <c r="M796" s="71"/>
      <c r="N796" s="71"/>
    </row>
    <row r="797" spans="1:14" s="72" customFormat="1" ht="47.25">
      <c r="A797" s="23" t="s">
        <v>811</v>
      </c>
      <c r="B797" s="24" t="s">
        <v>2002</v>
      </c>
      <c r="C797" s="24" t="s">
        <v>2051</v>
      </c>
      <c r="D797" s="24" t="s">
        <v>2051</v>
      </c>
      <c r="E797" s="24" t="s">
        <v>2017</v>
      </c>
      <c r="F797" s="24">
        <v>212081</v>
      </c>
      <c r="G797" s="24" t="s">
        <v>163</v>
      </c>
      <c r="H797" s="69">
        <v>1</v>
      </c>
      <c r="I797" s="33"/>
      <c r="J797" s="64"/>
      <c r="K797" s="64"/>
      <c r="L797" s="64"/>
      <c r="M797" s="71"/>
      <c r="N797" s="71"/>
    </row>
    <row r="798" spans="1:14" s="72" customFormat="1" ht="47.25">
      <c r="A798" s="23" t="s">
        <v>812</v>
      </c>
      <c r="B798" s="24" t="s">
        <v>2002</v>
      </c>
      <c r="C798" s="24" t="s">
        <v>2052</v>
      </c>
      <c r="D798" s="24" t="s">
        <v>2052</v>
      </c>
      <c r="E798" s="24" t="s">
        <v>2017</v>
      </c>
      <c r="F798" s="24">
        <v>212082</v>
      </c>
      <c r="G798" s="24" t="s">
        <v>163</v>
      </c>
      <c r="H798" s="69">
        <v>1</v>
      </c>
      <c r="I798" s="33"/>
      <c r="J798" s="64"/>
      <c r="K798" s="64"/>
      <c r="L798" s="64"/>
      <c r="M798" s="71"/>
      <c r="N798" s="71"/>
    </row>
    <row r="799" spans="1:14" s="72" customFormat="1" ht="47.25">
      <c r="A799" s="23" t="s">
        <v>813</v>
      </c>
      <c r="B799" s="24" t="s">
        <v>2002</v>
      </c>
      <c r="C799" s="24" t="s">
        <v>2053</v>
      </c>
      <c r="D799" s="24" t="s">
        <v>2053</v>
      </c>
      <c r="E799" s="24" t="s">
        <v>2017</v>
      </c>
      <c r="F799" s="24">
        <v>212083</v>
      </c>
      <c r="G799" s="24" t="s">
        <v>163</v>
      </c>
      <c r="H799" s="69">
        <v>1</v>
      </c>
      <c r="I799" s="33"/>
      <c r="J799" s="64"/>
      <c r="K799" s="64"/>
      <c r="L799" s="64"/>
      <c r="M799" s="71"/>
      <c r="N799" s="71"/>
    </row>
    <row r="800" spans="1:14" s="72" customFormat="1" ht="47.25">
      <c r="A800" s="23" t="s">
        <v>814</v>
      </c>
      <c r="B800" s="24" t="s">
        <v>2002</v>
      </c>
      <c r="C800" s="24" t="s">
        <v>2054</v>
      </c>
      <c r="D800" s="24" t="s">
        <v>2054</v>
      </c>
      <c r="E800" s="24" t="s">
        <v>2017</v>
      </c>
      <c r="F800" s="24">
        <v>212084</v>
      </c>
      <c r="G800" s="24" t="s">
        <v>163</v>
      </c>
      <c r="H800" s="69">
        <v>1</v>
      </c>
      <c r="I800" s="33"/>
      <c r="J800" s="64"/>
      <c r="K800" s="64"/>
      <c r="L800" s="64"/>
      <c r="M800" s="71"/>
      <c r="N800" s="71"/>
    </row>
    <row r="801" spans="1:14" s="72" customFormat="1" ht="47.25">
      <c r="A801" s="23" t="s">
        <v>815</v>
      </c>
      <c r="B801" s="24" t="s">
        <v>2002</v>
      </c>
      <c r="C801" s="24" t="s">
        <v>2055</v>
      </c>
      <c r="D801" s="24" t="s">
        <v>2055</v>
      </c>
      <c r="E801" s="24" t="s">
        <v>2017</v>
      </c>
      <c r="F801" s="24">
        <v>212085</v>
      </c>
      <c r="G801" s="24" t="s">
        <v>163</v>
      </c>
      <c r="H801" s="69">
        <v>1</v>
      </c>
      <c r="I801" s="33"/>
      <c r="J801" s="64"/>
      <c r="K801" s="64"/>
      <c r="L801" s="64"/>
      <c r="M801" s="71"/>
      <c r="N801" s="71"/>
    </row>
    <row r="802" spans="1:14" s="72" customFormat="1" ht="47.25">
      <c r="A802" s="23" t="s">
        <v>816</v>
      </c>
      <c r="B802" s="24" t="s">
        <v>2002</v>
      </c>
      <c r="C802" s="24" t="s">
        <v>2056</v>
      </c>
      <c r="D802" s="24" t="s">
        <v>2056</v>
      </c>
      <c r="E802" s="24" t="s">
        <v>2017</v>
      </c>
      <c r="F802" s="24">
        <v>212086</v>
      </c>
      <c r="G802" s="24" t="s">
        <v>163</v>
      </c>
      <c r="H802" s="69">
        <v>1</v>
      </c>
      <c r="I802" s="33"/>
      <c r="J802" s="64"/>
      <c r="K802" s="64"/>
      <c r="L802" s="64"/>
      <c r="M802" s="71"/>
      <c r="N802" s="71"/>
    </row>
    <row r="803" spans="1:14" s="72" customFormat="1" ht="47.25">
      <c r="A803" s="23" t="s">
        <v>817</v>
      </c>
      <c r="B803" s="24" t="s">
        <v>2002</v>
      </c>
      <c r="C803" s="24" t="s">
        <v>2057</v>
      </c>
      <c r="D803" s="24" t="s">
        <v>2057</v>
      </c>
      <c r="E803" s="24" t="s">
        <v>2017</v>
      </c>
      <c r="F803" s="24">
        <v>212087</v>
      </c>
      <c r="G803" s="24" t="s">
        <v>163</v>
      </c>
      <c r="H803" s="69">
        <v>1</v>
      </c>
      <c r="I803" s="33"/>
      <c r="J803" s="64"/>
      <c r="K803" s="64"/>
      <c r="L803" s="64"/>
      <c r="M803" s="71"/>
      <c r="N803" s="71"/>
    </row>
    <row r="804" spans="1:14" s="72" customFormat="1" ht="47.25">
      <c r="A804" s="23" t="s">
        <v>818</v>
      </c>
      <c r="B804" s="24" t="s">
        <v>2002</v>
      </c>
      <c r="C804" s="24" t="s">
        <v>2058</v>
      </c>
      <c r="D804" s="24" t="s">
        <v>2058</v>
      </c>
      <c r="E804" s="24" t="s">
        <v>2017</v>
      </c>
      <c r="F804" s="24">
        <v>212088</v>
      </c>
      <c r="G804" s="24" t="s">
        <v>163</v>
      </c>
      <c r="H804" s="69">
        <v>1</v>
      </c>
      <c r="I804" s="33"/>
      <c r="J804" s="64"/>
      <c r="K804" s="64"/>
      <c r="L804" s="64"/>
      <c r="M804" s="71"/>
      <c r="N804" s="71"/>
    </row>
    <row r="805" spans="1:14" s="72" customFormat="1" ht="47.25">
      <c r="A805" s="23" t="s">
        <v>819</v>
      </c>
      <c r="B805" s="24" t="s">
        <v>2002</v>
      </c>
      <c r="C805" s="24" t="s">
        <v>2059</v>
      </c>
      <c r="D805" s="24" t="s">
        <v>2059</v>
      </c>
      <c r="E805" s="24" t="s">
        <v>2017</v>
      </c>
      <c r="F805" s="24">
        <v>212089</v>
      </c>
      <c r="G805" s="24" t="s">
        <v>163</v>
      </c>
      <c r="H805" s="69">
        <v>1</v>
      </c>
      <c r="I805" s="33"/>
      <c r="J805" s="64"/>
      <c r="K805" s="64"/>
      <c r="L805" s="64"/>
      <c r="M805" s="71"/>
      <c r="N805" s="71"/>
    </row>
    <row r="806" spans="1:14" s="72" customFormat="1" ht="47.25">
      <c r="A806" s="23" t="s">
        <v>820</v>
      </c>
      <c r="B806" s="24" t="s">
        <v>2002</v>
      </c>
      <c r="C806" s="24" t="s">
        <v>2060</v>
      </c>
      <c r="D806" s="24" t="s">
        <v>2060</v>
      </c>
      <c r="E806" s="24" t="s">
        <v>2017</v>
      </c>
      <c r="F806" s="24">
        <v>212090</v>
      </c>
      <c r="G806" s="24" t="s">
        <v>163</v>
      </c>
      <c r="H806" s="69">
        <v>1</v>
      </c>
      <c r="I806" s="33"/>
      <c r="J806" s="64"/>
      <c r="K806" s="64"/>
      <c r="L806" s="64"/>
      <c r="M806" s="71"/>
      <c r="N806" s="71"/>
    </row>
    <row r="807" spans="1:14" s="72" customFormat="1" ht="47.25">
      <c r="A807" s="23" t="s">
        <v>821</v>
      </c>
      <c r="B807" s="24" t="s">
        <v>2002</v>
      </c>
      <c r="C807" s="24" t="s">
        <v>2061</v>
      </c>
      <c r="D807" s="24" t="s">
        <v>2061</v>
      </c>
      <c r="E807" s="24" t="s">
        <v>2017</v>
      </c>
      <c r="F807" s="24">
        <v>212091</v>
      </c>
      <c r="G807" s="24" t="s">
        <v>163</v>
      </c>
      <c r="H807" s="69">
        <v>1</v>
      </c>
      <c r="I807" s="33"/>
      <c r="J807" s="64"/>
      <c r="K807" s="64"/>
      <c r="L807" s="64"/>
      <c r="M807" s="71"/>
      <c r="N807" s="71"/>
    </row>
    <row r="808" spans="1:14" s="72" customFormat="1" ht="47.25">
      <c r="A808" s="23" t="s">
        <v>822</v>
      </c>
      <c r="B808" s="24" t="s">
        <v>2002</v>
      </c>
      <c r="C808" s="24" t="s">
        <v>2062</v>
      </c>
      <c r="D808" s="24" t="s">
        <v>2062</v>
      </c>
      <c r="E808" s="24" t="s">
        <v>2017</v>
      </c>
      <c r="F808" s="24">
        <v>211857</v>
      </c>
      <c r="G808" s="24" t="s">
        <v>163</v>
      </c>
      <c r="H808" s="69">
        <v>1</v>
      </c>
      <c r="I808" s="33"/>
      <c r="J808" s="64"/>
      <c r="K808" s="64"/>
      <c r="L808" s="64"/>
      <c r="M808" s="71"/>
      <c r="N808" s="71"/>
    </row>
    <row r="809" spans="1:14" s="72" customFormat="1" ht="47.25">
      <c r="A809" s="23" t="s">
        <v>823</v>
      </c>
      <c r="B809" s="24" t="s">
        <v>2002</v>
      </c>
      <c r="C809" s="24" t="s">
        <v>2063</v>
      </c>
      <c r="D809" s="24" t="s">
        <v>2063</v>
      </c>
      <c r="E809" s="24" t="s">
        <v>2017</v>
      </c>
      <c r="F809" s="24">
        <v>211858</v>
      </c>
      <c r="G809" s="24" t="s">
        <v>163</v>
      </c>
      <c r="H809" s="69">
        <v>1</v>
      </c>
      <c r="I809" s="33"/>
      <c r="J809" s="64"/>
      <c r="K809" s="64"/>
      <c r="L809" s="64"/>
      <c r="M809" s="71"/>
      <c r="N809" s="71"/>
    </row>
    <row r="810" spans="1:14" s="72" customFormat="1" ht="47.25">
      <c r="A810" s="23" t="s">
        <v>824</v>
      </c>
      <c r="B810" s="24" t="s">
        <v>2002</v>
      </c>
      <c r="C810" s="24" t="s">
        <v>2064</v>
      </c>
      <c r="D810" s="24" t="s">
        <v>2064</v>
      </c>
      <c r="E810" s="24" t="s">
        <v>2017</v>
      </c>
      <c r="F810" s="24">
        <v>211855</v>
      </c>
      <c r="G810" s="24" t="s">
        <v>163</v>
      </c>
      <c r="H810" s="69">
        <v>1</v>
      </c>
      <c r="I810" s="33"/>
      <c r="J810" s="64"/>
      <c r="K810" s="64"/>
      <c r="L810" s="64"/>
      <c r="M810" s="71"/>
      <c r="N810" s="71"/>
    </row>
    <row r="811" spans="1:14" s="72" customFormat="1" ht="47.25">
      <c r="A811" s="23" t="s">
        <v>825</v>
      </c>
      <c r="B811" s="24" t="s">
        <v>2002</v>
      </c>
      <c r="C811" s="24" t="s">
        <v>2065</v>
      </c>
      <c r="D811" s="24" t="s">
        <v>2065</v>
      </c>
      <c r="E811" s="24" t="s">
        <v>2017</v>
      </c>
      <c r="F811" s="24">
        <v>211856</v>
      </c>
      <c r="G811" s="24" t="s">
        <v>163</v>
      </c>
      <c r="H811" s="69">
        <v>1</v>
      </c>
      <c r="I811" s="33"/>
      <c r="J811" s="64"/>
      <c r="K811" s="64"/>
      <c r="L811" s="64"/>
      <c r="M811" s="71"/>
      <c r="N811" s="71"/>
    </row>
    <row r="812" spans="1:14" s="72" customFormat="1" ht="47.25">
      <c r="A812" s="23" t="s">
        <v>826</v>
      </c>
      <c r="B812" s="24" t="s">
        <v>2002</v>
      </c>
      <c r="C812" s="24" t="s">
        <v>2066</v>
      </c>
      <c r="D812" s="24" t="s">
        <v>2066</v>
      </c>
      <c r="E812" s="24" t="s">
        <v>2017</v>
      </c>
      <c r="F812" s="24">
        <v>211853</v>
      </c>
      <c r="G812" s="24" t="s">
        <v>163</v>
      </c>
      <c r="H812" s="69">
        <v>1</v>
      </c>
      <c r="I812" s="33"/>
      <c r="J812" s="64"/>
      <c r="K812" s="64"/>
      <c r="L812" s="64"/>
      <c r="M812" s="71"/>
      <c r="N812" s="71"/>
    </row>
    <row r="813" spans="1:14" s="72" customFormat="1" ht="47.25">
      <c r="A813" s="23" t="s">
        <v>827</v>
      </c>
      <c r="B813" s="24" t="s">
        <v>2002</v>
      </c>
      <c r="C813" s="24" t="s">
        <v>2067</v>
      </c>
      <c r="D813" s="24" t="s">
        <v>2067</v>
      </c>
      <c r="E813" s="24" t="s">
        <v>2017</v>
      </c>
      <c r="F813" s="24">
        <v>211854</v>
      </c>
      <c r="G813" s="24" t="s">
        <v>163</v>
      </c>
      <c r="H813" s="69">
        <v>1</v>
      </c>
      <c r="I813" s="33"/>
      <c r="J813" s="64"/>
      <c r="K813" s="64"/>
      <c r="L813" s="64"/>
      <c r="M813" s="71"/>
      <c r="N813" s="71"/>
    </row>
    <row r="814" spans="1:14" s="72" customFormat="1" ht="47.25">
      <c r="A814" s="23" t="s">
        <v>828</v>
      </c>
      <c r="B814" s="24" t="s">
        <v>2002</v>
      </c>
      <c r="C814" s="24" t="s">
        <v>2068</v>
      </c>
      <c r="D814" s="24" t="s">
        <v>2068</v>
      </c>
      <c r="E814" s="24" t="s">
        <v>2017</v>
      </c>
      <c r="F814" s="24">
        <v>211851</v>
      </c>
      <c r="G814" s="24" t="s">
        <v>163</v>
      </c>
      <c r="H814" s="69">
        <v>1</v>
      </c>
      <c r="I814" s="33"/>
      <c r="J814" s="64"/>
      <c r="K814" s="64"/>
      <c r="L814" s="64"/>
      <c r="M814" s="71"/>
      <c r="N814" s="71"/>
    </row>
    <row r="815" spans="1:14" s="72" customFormat="1" ht="47.25">
      <c r="A815" s="23" t="s">
        <v>829</v>
      </c>
      <c r="B815" s="24" t="s">
        <v>2002</v>
      </c>
      <c r="C815" s="24" t="s">
        <v>2069</v>
      </c>
      <c r="D815" s="24" t="s">
        <v>2069</v>
      </c>
      <c r="E815" s="24" t="s">
        <v>2017</v>
      </c>
      <c r="F815" s="24">
        <v>211852</v>
      </c>
      <c r="G815" s="24" t="s">
        <v>163</v>
      </c>
      <c r="H815" s="69">
        <v>1</v>
      </c>
      <c r="I815" s="33"/>
      <c r="J815" s="64"/>
      <c r="K815" s="64"/>
      <c r="L815" s="64"/>
      <c r="M815" s="71"/>
      <c r="N815" s="71"/>
    </row>
    <row r="816" spans="1:14" s="72" customFormat="1" ht="47.25">
      <c r="A816" s="23" t="s">
        <v>830</v>
      </c>
      <c r="B816" s="24" t="s">
        <v>2002</v>
      </c>
      <c r="C816" s="24" t="s">
        <v>2070</v>
      </c>
      <c r="D816" s="24" t="s">
        <v>2070</v>
      </c>
      <c r="E816" s="24" t="s">
        <v>2017</v>
      </c>
      <c r="F816" s="24">
        <v>211849</v>
      </c>
      <c r="G816" s="24" t="s">
        <v>163</v>
      </c>
      <c r="H816" s="69">
        <v>1</v>
      </c>
      <c r="I816" s="33"/>
      <c r="J816" s="64"/>
      <c r="K816" s="64"/>
      <c r="L816" s="64"/>
      <c r="M816" s="71"/>
      <c r="N816" s="71"/>
    </row>
    <row r="817" spans="1:14" s="72" customFormat="1" ht="47.25">
      <c r="A817" s="23" t="s">
        <v>831</v>
      </c>
      <c r="B817" s="24" t="s">
        <v>2002</v>
      </c>
      <c r="C817" s="24" t="s">
        <v>2071</v>
      </c>
      <c r="D817" s="24" t="s">
        <v>2071</v>
      </c>
      <c r="E817" s="24" t="s">
        <v>2017</v>
      </c>
      <c r="F817" s="24">
        <v>211850</v>
      </c>
      <c r="G817" s="24" t="s">
        <v>163</v>
      </c>
      <c r="H817" s="69">
        <v>1</v>
      </c>
      <c r="I817" s="33"/>
      <c r="J817" s="64"/>
      <c r="K817" s="64"/>
      <c r="L817" s="64"/>
      <c r="M817" s="71"/>
      <c r="N817" s="71"/>
    </row>
    <row r="818" spans="1:14" s="72" customFormat="1" ht="47.25">
      <c r="A818" s="23" t="s">
        <v>832</v>
      </c>
      <c r="B818" s="24" t="s">
        <v>2002</v>
      </c>
      <c r="C818" s="24" t="s">
        <v>2072</v>
      </c>
      <c r="D818" s="24" t="s">
        <v>2072</v>
      </c>
      <c r="E818" s="24" t="s">
        <v>2004</v>
      </c>
      <c r="F818" s="24">
        <v>212817</v>
      </c>
      <c r="G818" s="24" t="s">
        <v>163</v>
      </c>
      <c r="H818" s="69">
        <v>1</v>
      </c>
      <c r="I818" s="33"/>
      <c r="J818" s="64"/>
      <c r="K818" s="64"/>
      <c r="L818" s="64"/>
      <c r="M818" s="71"/>
      <c r="N818" s="71"/>
    </row>
    <row r="819" spans="1:14" s="72" customFormat="1" ht="47.25">
      <c r="A819" s="23" t="s">
        <v>833</v>
      </c>
      <c r="B819" s="24" t="s">
        <v>2002</v>
      </c>
      <c r="C819" s="24" t="s">
        <v>2072</v>
      </c>
      <c r="D819" s="24" t="s">
        <v>2072</v>
      </c>
      <c r="E819" s="24" t="s">
        <v>2004</v>
      </c>
      <c r="F819" s="24">
        <v>212818</v>
      </c>
      <c r="G819" s="24" t="s">
        <v>163</v>
      </c>
      <c r="H819" s="69">
        <v>1</v>
      </c>
      <c r="I819" s="33"/>
      <c r="J819" s="64"/>
      <c r="K819" s="64"/>
      <c r="L819" s="64"/>
      <c r="M819" s="71"/>
      <c r="N819" s="71"/>
    </row>
    <row r="820" spans="1:14" s="72" customFormat="1" ht="47.25">
      <c r="A820" s="23" t="s">
        <v>834</v>
      </c>
      <c r="B820" s="24" t="s">
        <v>2002</v>
      </c>
      <c r="C820" s="24" t="s">
        <v>2072</v>
      </c>
      <c r="D820" s="24" t="s">
        <v>2072</v>
      </c>
      <c r="E820" s="24" t="s">
        <v>2004</v>
      </c>
      <c r="F820" s="24">
        <v>212819</v>
      </c>
      <c r="G820" s="24" t="s">
        <v>163</v>
      </c>
      <c r="H820" s="69">
        <v>1</v>
      </c>
      <c r="I820" s="33"/>
      <c r="J820" s="64"/>
      <c r="K820" s="64"/>
      <c r="L820" s="64"/>
      <c r="M820" s="71"/>
      <c r="N820" s="71"/>
    </row>
    <row r="821" spans="1:14" s="72" customFormat="1" ht="47.25">
      <c r="A821" s="23" t="s">
        <v>835</v>
      </c>
      <c r="B821" s="24" t="s">
        <v>2002</v>
      </c>
      <c r="C821" s="24" t="s">
        <v>2072</v>
      </c>
      <c r="D821" s="24" t="s">
        <v>2072</v>
      </c>
      <c r="E821" s="24" t="s">
        <v>2004</v>
      </c>
      <c r="F821" s="24">
        <v>212820</v>
      </c>
      <c r="G821" s="24" t="s">
        <v>163</v>
      </c>
      <c r="H821" s="69">
        <v>1</v>
      </c>
      <c r="I821" s="33"/>
      <c r="J821" s="64"/>
      <c r="K821" s="64"/>
      <c r="L821" s="64"/>
      <c r="M821" s="71"/>
      <c r="N821" s="71"/>
    </row>
    <row r="822" spans="1:14" s="72" customFormat="1" ht="47.25">
      <c r="A822" s="23" t="s">
        <v>836</v>
      </c>
      <c r="B822" s="24" t="s">
        <v>2002</v>
      </c>
      <c r="C822" s="24" t="s">
        <v>2072</v>
      </c>
      <c r="D822" s="24" t="s">
        <v>2072</v>
      </c>
      <c r="E822" s="24" t="s">
        <v>2004</v>
      </c>
      <c r="F822" s="24">
        <v>212821</v>
      </c>
      <c r="G822" s="24" t="s">
        <v>163</v>
      </c>
      <c r="H822" s="69">
        <v>1</v>
      </c>
      <c r="I822" s="33"/>
      <c r="J822" s="64"/>
      <c r="K822" s="64"/>
      <c r="L822" s="64"/>
      <c r="M822" s="71"/>
      <c r="N822" s="71"/>
    </row>
    <row r="823" spans="1:14" s="72" customFormat="1" ht="47.25">
      <c r="A823" s="23" t="s">
        <v>837</v>
      </c>
      <c r="B823" s="24" t="s">
        <v>2002</v>
      </c>
      <c r="C823" s="24" t="s">
        <v>2072</v>
      </c>
      <c r="D823" s="24" t="s">
        <v>2072</v>
      </c>
      <c r="E823" s="24" t="s">
        <v>2004</v>
      </c>
      <c r="F823" s="24">
        <v>212822</v>
      </c>
      <c r="G823" s="24" t="s">
        <v>163</v>
      </c>
      <c r="H823" s="69">
        <v>1</v>
      </c>
      <c r="I823" s="33"/>
      <c r="J823" s="64"/>
      <c r="K823" s="64"/>
      <c r="L823" s="64"/>
      <c r="M823" s="71"/>
      <c r="N823" s="71"/>
    </row>
    <row r="824" spans="1:14" s="72" customFormat="1" ht="47.25">
      <c r="A824" s="23" t="s">
        <v>838</v>
      </c>
      <c r="B824" s="24" t="s">
        <v>2002</v>
      </c>
      <c r="C824" s="24" t="s">
        <v>2072</v>
      </c>
      <c r="D824" s="24" t="s">
        <v>2072</v>
      </c>
      <c r="E824" s="24" t="s">
        <v>2004</v>
      </c>
      <c r="F824" s="24">
        <v>212823</v>
      </c>
      <c r="G824" s="24" t="s">
        <v>163</v>
      </c>
      <c r="H824" s="69">
        <v>1</v>
      </c>
      <c r="I824" s="33"/>
      <c r="J824" s="64"/>
      <c r="K824" s="64"/>
      <c r="L824" s="64"/>
      <c r="M824" s="71"/>
      <c r="N824" s="71"/>
    </row>
    <row r="825" spans="1:14" s="72" customFormat="1" ht="47.25">
      <c r="A825" s="23" t="s">
        <v>839</v>
      </c>
      <c r="B825" s="24" t="s">
        <v>2002</v>
      </c>
      <c r="C825" s="24" t="s">
        <v>2072</v>
      </c>
      <c r="D825" s="24" t="s">
        <v>2072</v>
      </c>
      <c r="E825" s="24" t="s">
        <v>2004</v>
      </c>
      <c r="F825" s="24">
        <v>212824</v>
      </c>
      <c r="G825" s="24" t="s">
        <v>163</v>
      </c>
      <c r="H825" s="69">
        <v>1</v>
      </c>
      <c r="I825" s="33"/>
      <c r="J825" s="64"/>
      <c r="K825" s="64"/>
      <c r="L825" s="64"/>
      <c r="M825" s="71"/>
      <c r="N825" s="71"/>
    </row>
    <row r="826" spans="1:14" s="72" customFormat="1" ht="47.25">
      <c r="A826" s="23" t="s">
        <v>840</v>
      </c>
      <c r="B826" s="24" t="s">
        <v>2002</v>
      </c>
      <c r="C826" s="24" t="s">
        <v>2072</v>
      </c>
      <c r="D826" s="24" t="s">
        <v>2072</v>
      </c>
      <c r="E826" s="24" t="s">
        <v>2004</v>
      </c>
      <c r="F826" s="24">
        <v>212825</v>
      </c>
      <c r="G826" s="24" t="s">
        <v>163</v>
      </c>
      <c r="H826" s="69">
        <v>1</v>
      </c>
      <c r="I826" s="33"/>
      <c r="J826" s="64"/>
      <c r="K826" s="64"/>
      <c r="L826" s="64"/>
      <c r="M826" s="71"/>
      <c r="N826" s="71"/>
    </row>
    <row r="827" spans="1:14" s="72" customFormat="1" ht="47.25">
      <c r="A827" s="23" t="s">
        <v>841</v>
      </c>
      <c r="B827" s="24" t="s">
        <v>2002</v>
      </c>
      <c r="C827" s="24" t="s">
        <v>2072</v>
      </c>
      <c r="D827" s="24" t="s">
        <v>2072</v>
      </c>
      <c r="E827" s="24" t="s">
        <v>2004</v>
      </c>
      <c r="F827" s="24">
        <v>212826</v>
      </c>
      <c r="G827" s="24" t="s">
        <v>163</v>
      </c>
      <c r="H827" s="69">
        <v>1</v>
      </c>
      <c r="I827" s="33"/>
      <c r="J827" s="64"/>
      <c r="K827" s="64"/>
      <c r="L827" s="64"/>
      <c r="M827" s="71"/>
      <c r="N827" s="71"/>
    </row>
    <row r="828" spans="1:14" s="72" customFormat="1" ht="47.25">
      <c r="A828" s="23" t="s">
        <v>842</v>
      </c>
      <c r="B828" s="24" t="s">
        <v>2002</v>
      </c>
      <c r="C828" s="24" t="s">
        <v>2072</v>
      </c>
      <c r="D828" s="24" t="s">
        <v>2072</v>
      </c>
      <c r="E828" s="24" t="s">
        <v>2004</v>
      </c>
      <c r="F828" s="24">
        <v>212827</v>
      </c>
      <c r="G828" s="24" t="s">
        <v>163</v>
      </c>
      <c r="H828" s="69">
        <v>1</v>
      </c>
      <c r="I828" s="33"/>
      <c r="J828" s="64"/>
      <c r="K828" s="64"/>
      <c r="L828" s="64"/>
      <c r="M828" s="71"/>
      <c r="N828" s="71"/>
    </row>
    <row r="829" spans="1:14" s="72" customFormat="1" ht="47.25">
      <c r="A829" s="23" t="s">
        <v>843</v>
      </c>
      <c r="B829" s="24" t="s">
        <v>2002</v>
      </c>
      <c r="C829" s="24" t="s">
        <v>2072</v>
      </c>
      <c r="D829" s="24" t="s">
        <v>2072</v>
      </c>
      <c r="E829" s="24" t="s">
        <v>2004</v>
      </c>
      <c r="F829" s="24">
        <v>212828</v>
      </c>
      <c r="G829" s="24" t="s">
        <v>163</v>
      </c>
      <c r="H829" s="69">
        <v>1</v>
      </c>
      <c r="I829" s="33"/>
      <c r="J829" s="64"/>
      <c r="K829" s="64"/>
      <c r="L829" s="64"/>
      <c r="M829" s="71"/>
      <c r="N829" s="71"/>
    </row>
    <row r="830" spans="1:14" s="72" customFormat="1" ht="47.25">
      <c r="A830" s="23" t="s">
        <v>844</v>
      </c>
      <c r="B830" s="24" t="s">
        <v>2002</v>
      </c>
      <c r="C830" s="24" t="s">
        <v>2073</v>
      </c>
      <c r="D830" s="24" t="s">
        <v>2073</v>
      </c>
      <c r="E830" s="24" t="s">
        <v>2004</v>
      </c>
      <c r="F830" s="24">
        <v>212870</v>
      </c>
      <c r="G830" s="24" t="s">
        <v>163</v>
      </c>
      <c r="H830" s="69">
        <v>1</v>
      </c>
      <c r="I830" s="33"/>
      <c r="J830" s="64"/>
      <c r="K830" s="64"/>
      <c r="L830" s="64"/>
      <c r="M830" s="71"/>
      <c r="N830" s="71"/>
    </row>
    <row r="831" spans="1:14" s="72" customFormat="1" ht="47.25">
      <c r="A831" s="23" t="s">
        <v>845</v>
      </c>
      <c r="B831" s="24" t="s">
        <v>2002</v>
      </c>
      <c r="C831" s="24" t="s">
        <v>2073</v>
      </c>
      <c r="D831" s="24" t="s">
        <v>2073</v>
      </c>
      <c r="E831" s="24" t="s">
        <v>2004</v>
      </c>
      <c r="F831" s="24">
        <v>212871</v>
      </c>
      <c r="G831" s="24" t="s">
        <v>163</v>
      </c>
      <c r="H831" s="69">
        <v>1</v>
      </c>
      <c r="I831" s="33"/>
      <c r="J831" s="64"/>
      <c r="K831" s="64"/>
      <c r="L831" s="64"/>
      <c r="M831" s="71"/>
      <c r="N831" s="71"/>
    </row>
    <row r="832" spans="1:14" s="72" customFormat="1" ht="47.25">
      <c r="A832" s="23" t="s">
        <v>846</v>
      </c>
      <c r="B832" s="24" t="s">
        <v>2002</v>
      </c>
      <c r="C832" s="24" t="s">
        <v>2073</v>
      </c>
      <c r="D832" s="24" t="s">
        <v>2073</v>
      </c>
      <c r="E832" s="24" t="s">
        <v>2004</v>
      </c>
      <c r="F832" s="24">
        <v>212872</v>
      </c>
      <c r="G832" s="24" t="s">
        <v>163</v>
      </c>
      <c r="H832" s="69">
        <v>1</v>
      </c>
      <c r="I832" s="33"/>
      <c r="J832" s="64"/>
      <c r="K832" s="64"/>
      <c r="L832" s="64"/>
      <c r="M832" s="71"/>
      <c r="N832" s="71"/>
    </row>
    <row r="833" spans="1:14" s="72" customFormat="1" ht="47.25">
      <c r="A833" s="23" t="s">
        <v>847</v>
      </c>
      <c r="B833" s="24" t="s">
        <v>2002</v>
      </c>
      <c r="C833" s="24" t="s">
        <v>2073</v>
      </c>
      <c r="D833" s="24" t="s">
        <v>2073</v>
      </c>
      <c r="E833" s="24" t="s">
        <v>2004</v>
      </c>
      <c r="F833" s="24">
        <v>212873</v>
      </c>
      <c r="G833" s="24" t="s">
        <v>163</v>
      </c>
      <c r="H833" s="69">
        <v>1</v>
      </c>
      <c r="I833" s="33"/>
      <c r="J833" s="64"/>
      <c r="K833" s="64"/>
      <c r="L833" s="64"/>
      <c r="M833" s="71"/>
      <c r="N833" s="71"/>
    </row>
    <row r="834" spans="1:14" s="72" customFormat="1" ht="47.25">
      <c r="A834" s="23" t="s">
        <v>848</v>
      </c>
      <c r="B834" s="24" t="s">
        <v>2002</v>
      </c>
      <c r="C834" s="24" t="s">
        <v>2073</v>
      </c>
      <c r="D834" s="24" t="s">
        <v>2073</v>
      </c>
      <c r="E834" s="24" t="s">
        <v>2004</v>
      </c>
      <c r="F834" s="24">
        <v>212874</v>
      </c>
      <c r="G834" s="24" t="s">
        <v>163</v>
      </c>
      <c r="H834" s="69">
        <v>1</v>
      </c>
      <c r="I834" s="33"/>
      <c r="J834" s="64"/>
      <c r="K834" s="64"/>
      <c r="L834" s="64"/>
      <c r="M834" s="71"/>
      <c r="N834" s="71"/>
    </row>
    <row r="835" spans="1:14" s="72" customFormat="1" ht="47.25">
      <c r="A835" s="23" t="s">
        <v>849</v>
      </c>
      <c r="B835" s="24" t="s">
        <v>2002</v>
      </c>
      <c r="C835" s="24" t="s">
        <v>2073</v>
      </c>
      <c r="D835" s="24" t="s">
        <v>2073</v>
      </c>
      <c r="E835" s="24" t="s">
        <v>2004</v>
      </c>
      <c r="F835" s="24">
        <v>212875</v>
      </c>
      <c r="G835" s="24" t="s">
        <v>163</v>
      </c>
      <c r="H835" s="69">
        <v>1</v>
      </c>
      <c r="I835" s="33"/>
      <c r="J835" s="64"/>
      <c r="K835" s="64"/>
      <c r="L835" s="64"/>
      <c r="M835" s="71"/>
      <c r="N835" s="71"/>
    </row>
    <row r="836" spans="1:14" s="72" customFormat="1" ht="47.25">
      <c r="A836" s="23" t="s">
        <v>850</v>
      </c>
      <c r="B836" s="24" t="s">
        <v>2002</v>
      </c>
      <c r="C836" s="24" t="s">
        <v>2073</v>
      </c>
      <c r="D836" s="24" t="s">
        <v>2073</v>
      </c>
      <c r="E836" s="24" t="s">
        <v>2004</v>
      </c>
      <c r="F836" s="24">
        <v>212876</v>
      </c>
      <c r="G836" s="24" t="s">
        <v>163</v>
      </c>
      <c r="H836" s="69">
        <v>1</v>
      </c>
      <c r="I836" s="33"/>
      <c r="J836" s="64"/>
      <c r="K836" s="64"/>
      <c r="L836" s="64"/>
      <c r="M836" s="71"/>
      <c r="N836" s="71"/>
    </row>
    <row r="837" spans="1:14" s="72" customFormat="1" ht="47.25">
      <c r="A837" s="23" t="s">
        <v>851</v>
      </c>
      <c r="B837" s="24" t="s">
        <v>2002</v>
      </c>
      <c r="C837" s="24" t="s">
        <v>2073</v>
      </c>
      <c r="D837" s="24" t="s">
        <v>2073</v>
      </c>
      <c r="E837" s="24" t="s">
        <v>2004</v>
      </c>
      <c r="F837" s="24">
        <v>212877</v>
      </c>
      <c r="G837" s="24" t="s">
        <v>163</v>
      </c>
      <c r="H837" s="69">
        <v>1</v>
      </c>
      <c r="I837" s="33"/>
      <c r="J837" s="64"/>
      <c r="K837" s="64"/>
      <c r="L837" s="64"/>
      <c r="M837" s="71"/>
      <c r="N837" s="71"/>
    </row>
    <row r="838" spans="1:14" s="72" customFormat="1" ht="47.25">
      <c r="A838" s="23" t="s">
        <v>852</v>
      </c>
      <c r="B838" s="24" t="s">
        <v>2002</v>
      </c>
      <c r="C838" s="24" t="s">
        <v>2073</v>
      </c>
      <c r="D838" s="24" t="s">
        <v>2073</v>
      </c>
      <c r="E838" s="24" t="s">
        <v>2004</v>
      </c>
      <c r="F838" s="24">
        <v>212878</v>
      </c>
      <c r="G838" s="24" t="s">
        <v>163</v>
      </c>
      <c r="H838" s="69">
        <v>1</v>
      </c>
      <c r="I838" s="33"/>
      <c r="J838" s="64"/>
      <c r="K838" s="64"/>
      <c r="L838" s="64"/>
      <c r="M838" s="71"/>
      <c r="N838" s="71"/>
    </row>
    <row r="839" spans="1:14" s="72" customFormat="1" ht="47.25">
      <c r="A839" s="23" t="s">
        <v>853</v>
      </c>
      <c r="B839" s="24" t="s">
        <v>2002</v>
      </c>
      <c r="C839" s="24" t="s">
        <v>2073</v>
      </c>
      <c r="D839" s="24" t="s">
        <v>2073</v>
      </c>
      <c r="E839" s="24" t="s">
        <v>2004</v>
      </c>
      <c r="F839" s="24">
        <v>212879</v>
      </c>
      <c r="G839" s="24" t="s">
        <v>163</v>
      </c>
      <c r="H839" s="69">
        <v>1</v>
      </c>
      <c r="I839" s="33"/>
      <c r="J839" s="64"/>
      <c r="K839" s="64"/>
      <c r="L839" s="64"/>
      <c r="M839" s="71"/>
      <c r="N839" s="71"/>
    </row>
    <row r="840" spans="1:14" s="72" customFormat="1" ht="47.25">
      <c r="A840" s="23" t="s">
        <v>854</v>
      </c>
      <c r="B840" s="24" t="s">
        <v>2002</v>
      </c>
      <c r="C840" s="24" t="s">
        <v>2073</v>
      </c>
      <c r="D840" s="24" t="s">
        <v>2073</v>
      </c>
      <c r="E840" s="24" t="s">
        <v>2004</v>
      </c>
      <c r="F840" s="24">
        <v>212880</v>
      </c>
      <c r="G840" s="24" t="s">
        <v>163</v>
      </c>
      <c r="H840" s="69">
        <v>1</v>
      </c>
      <c r="I840" s="33"/>
      <c r="J840" s="64"/>
      <c r="K840" s="64"/>
      <c r="L840" s="64"/>
      <c r="M840" s="71"/>
      <c r="N840" s="71"/>
    </row>
    <row r="841" spans="1:14" s="72" customFormat="1" ht="47.25">
      <c r="A841" s="23" t="s">
        <v>855</v>
      </c>
      <c r="B841" s="24" t="s">
        <v>2002</v>
      </c>
      <c r="C841" s="24" t="s">
        <v>2073</v>
      </c>
      <c r="D841" s="24" t="s">
        <v>2073</v>
      </c>
      <c r="E841" s="24" t="s">
        <v>2004</v>
      </c>
      <c r="F841" s="24">
        <v>212881</v>
      </c>
      <c r="G841" s="24" t="s">
        <v>163</v>
      </c>
      <c r="H841" s="69">
        <v>1</v>
      </c>
      <c r="I841" s="33"/>
      <c r="J841" s="64"/>
      <c r="K841" s="64"/>
      <c r="L841" s="64"/>
      <c r="M841" s="71"/>
      <c r="N841" s="71"/>
    </row>
    <row r="842" spans="1:14" s="72" customFormat="1" ht="47.25">
      <c r="A842" s="23" t="s">
        <v>856</v>
      </c>
      <c r="B842" s="24" t="s">
        <v>2002</v>
      </c>
      <c r="C842" s="24" t="s">
        <v>2074</v>
      </c>
      <c r="D842" s="24" t="s">
        <v>2074</v>
      </c>
      <c r="E842" s="24" t="s">
        <v>2004</v>
      </c>
      <c r="F842" s="24">
        <v>213064</v>
      </c>
      <c r="G842" s="24" t="s">
        <v>163</v>
      </c>
      <c r="H842" s="69">
        <v>1</v>
      </c>
      <c r="I842" s="33"/>
      <c r="J842" s="64"/>
      <c r="K842" s="64"/>
      <c r="L842" s="64"/>
      <c r="M842" s="71"/>
      <c r="N842" s="71"/>
    </row>
    <row r="843" spans="1:14" s="72" customFormat="1" ht="47.25">
      <c r="A843" s="23" t="s">
        <v>857</v>
      </c>
      <c r="B843" s="24" t="s">
        <v>2002</v>
      </c>
      <c r="C843" s="24" t="s">
        <v>2075</v>
      </c>
      <c r="D843" s="24" t="s">
        <v>2075</v>
      </c>
      <c r="E843" s="24" t="s">
        <v>2017</v>
      </c>
      <c r="F843" s="24">
        <v>212847</v>
      </c>
      <c r="G843" s="24" t="s">
        <v>163</v>
      </c>
      <c r="H843" s="69">
        <v>1</v>
      </c>
      <c r="I843" s="33"/>
      <c r="J843" s="64"/>
      <c r="K843" s="64"/>
      <c r="L843" s="64"/>
      <c r="M843" s="71"/>
      <c r="N843" s="71"/>
    </row>
    <row r="844" spans="1:14" s="72" customFormat="1" ht="47.25">
      <c r="A844" s="23" t="s">
        <v>858</v>
      </c>
      <c r="B844" s="24" t="s">
        <v>2002</v>
      </c>
      <c r="C844" s="24" t="s">
        <v>2075</v>
      </c>
      <c r="D844" s="24" t="s">
        <v>2075</v>
      </c>
      <c r="E844" s="24" t="s">
        <v>2017</v>
      </c>
      <c r="F844" s="24">
        <v>212848</v>
      </c>
      <c r="G844" s="24" t="s">
        <v>163</v>
      </c>
      <c r="H844" s="69">
        <v>1</v>
      </c>
      <c r="I844" s="33"/>
      <c r="J844" s="64"/>
      <c r="K844" s="64"/>
      <c r="L844" s="64"/>
      <c r="M844" s="71"/>
      <c r="N844" s="71"/>
    </row>
    <row r="845" spans="1:14" s="72" customFormat="1" ht="47.25">
      <c r="A845" s="23" t="s">
        <v>859</v>
      </c>
      <c r="B845" s="24" t="s">
        <v>2002</v>
      </c>
      <c r="C845" s="24" t="s">
        <v>2075</v>
      </c>
      <c r="D845" s="24" t="s">
        <v>2075</v>
      </c>
      <c r="E845" s="24" t="s">
        <v>2017</v>
      </c>
      <c r="F845" s="24">
        <v>212849</v>
      </c>
      <c r="G845" s="24" t="s">
        <v>163</v>
      </c>
      <c r="H845" s="69">
        <v>1</v>
      </c>
      <c r="I845" s="33"/>
      <c r="J845" s="64"/>
      <c r="K845" s="64"/>
      <c r="L845" s="64"/>
      <c r="M845" s="71"/>
      <c r="N845" s="71"/>
    </row>
    <row r="846" spans="1:14" s="72" customFormat="1" ht="47.25">
      <c r="A846" s="23" t="s">
        <v>860</v>
      </c>
      <c r="B846" s="24" t="s">
        <v>2002</v>
      </c>
      <c r="C846" s="24" t="s">
        <v>2075</v>
      </c>
      <c r="D846" s="24" t="s">
        <v>2075</v>
      </c>
      <c r="E846" s="24" t="s">
        <v>2017</v>
      </c>
      <c r="F846" s="24">
        <v>212850</v>
      </c>
      <c r="G846" s="24" t="s">
        <v>163</v>
      </c>
      <c r="H846" s="69">
        <v>1</v>
      </c>
      <c r="I846" s="33"/>
      <c r="J846" s="64"/>
      <c r="K846" s="64"/>
      <c r="L846" s="64"/>
      <c r="M846" s="71"/>
      <c r="N846" s="71"/>
    </row>
    <row r="847" spans="1:14" s="72" customFormat="1" ht="47.25">
      <c r="A847" s="23" t="s">
        <v>861</v>
      </c>
      <c r="B847" s="24" t="s">
        <v>2002</v>
      </c>
      <c r="C847" s="24" t="s">
        <v>2075</v>
      </c>
      <c r="D847" s="24" t="s">
        <v>2075</v>
      </c>
      <c r="E847" s="24" t="s">
        <v>2017</v>
      </c>
      <c r="F847" s="24">
        <v>212851</v>
      </c>
      <c r="G847" s="24" t="s">
        <v>163</v>
      </c>
      <c r="H847" s="69">
        <v>1</v>
      </c>
      <c r="I847" s="33"/>
      <c r="J847" s="64"/>
      <c r="K847" s="64"/>
      <c r="L847" s="64"/>
      <c r="M847" s="71"/>
      <c r="N847" s="71"/>
    </row>
    <row r="848" spans="1:14" s="72" customFormat="1" ht="47.25">
      <c r="A848" s="23" t="s">
        <v>862</v>
      </c>
      <c r="B848" s="24" t="s">
        <v>2002</v>
      </c>
      <c r="C848" s="24" t="s">
        <v>2075</v>
      </c>
      <c r="D848" s="24" t="s">
        <v>2075</v>
      </c>
      <c r="E848" s="24" t="s">
        <v>2017</v>
      </c>
      <c r="F848" s="24">
        <v>212852</v>
      </c>
      <c r="G848" s="24" t="s">
        <v>163</v>
      </c>
      <c r="H848" s="69">
        <v>1</v>
      </c>
      <c r="I848" s="33"/>
      <c r="J848" s="64"/>
      <c r="K848" s="64"/>
      <c r="L848" s="64"/>
      <c r="M848" s="71"/>
      <c r="N848" s="71"/>
    </row>
    <row r="849" spans="1:14" s="72" customFormat="1" ht="47.25">
      <c r="A849" s="23" t="s">
        <v>863</v>
      </c>
      <c r="B849" s="24" t="s">
        <v>2002</v>
      </c>
      <c r="C849" s="24" t="s">
        <v>2075</v>
      </c>
      <c r="D849" s="24" t="s">
        <v>2075</v>
      </c>
      <c r="E849" s="24" t="s">
        <v>2017</v>
      </c>
      <c r="F849" s="24">
        <v>212853</v>
      </c>
      <c r="G849" s="24" t="s">
        <v>163</v>
      </c>
      <c r="H849" s="69">
        <v>1</v>
      </c>
      <c r="I849" s="33"/>
      <c r="J849" s="64"/>
      <c r="K849" s="64"/>
      <c r="L849" s="64"/>
      <c r="M849" s="71"/>
      <c r="N849" s="71"/>
    </row>
    <row r="850" spans="1:14" s="72" customFormat="1" ht="47.25">
      <c r="A850" s="23" t="s">
        <v>864</v>
      </c>
      <c r="B850" s="24" t="s">
        <v>2002</v>
      </c>
      <c r="C850" s="24" t="s">
        <v>2075</v>
      </c>
      <c r="D850" s="24" t="s">
        <v>2075</v>
      </c>
      <c r="E850" s="24" t="s">
        <v>2017</v>
      </c>
      <c r="F850" s="24">
        <v>212854</v>
      </c>
      <c r="G850" s="24" t="s">
        <v>163</v>
      </c>
      <c r="H850" s="69">
        <v>1</v>
      </c>
      <c r="I850" s="33"/>
      <c r="J850" s="64"/>
      <c r="K850" s="64"/>
      <c r="L850" s="64"/>
      <c r="M850" s="71"/>
      <c r="N850" s="71"/>
    </row>
    <row r="851" spans="1:14" s="72" customFormat="1" ht="47.25">
      <c r="A851" s="23" t="s">
        <v>865</v>
      </c>
      <c r="B851" s="24" t="s">
        <v>2002</v>
      </c>
      <c r="C851" s="24" t="s">
        <v>2075</v>
      </c>
      <c r="D851" s="24" t="s">
        <v>2075</v>
      </c>
      <c r="E851" s="24" t="s">
        <v>2017</v>
      </c>
      <c r="F851" s="24">
        <v>212855</v>
      </c>
      <c r="G851" s="24" t="s">
        <v>163</v>
      </c>
      <c r="H851" s="69">
        <v>1</v>
      </c>
      <c r="I851" s="33"/>
      <c r="J851" s="64"/>
      <c r="K851" s="64"/>
      <c r="L851" s="64"/>
      <c r="M851" s="71"/>
      <c r="N851" s="71"/>
    </row>
    <row r="852" spans="1:14" s="72" customFormat="1" ht="47.25">
      <c r="A852" s="23" t="s">
        <v>866</v>
      </c>
      <c r="B852" s="24" t="s">
        <v>2002</v>
      </c>
      <c r="C852" s="24" t="s">
        <v>2075</v>
      </c>
      <c r="D852" s="24" t="s">
        <v>2075</v>
      </c>
      <c r="E852" s="24" t="s">
        <v>2017</v>
      </c>
      <c r="F852" s="24">
        <v>212856</v>
      </c>
      <c r="G852" s="24" t="s">
        <v>163</v>
      </c>
      <c r="H852" s="69">
        <v>1</v>
      </c>
      <c r="I852" s="33"/>
      <c r="J852" s="64"/>
      <c r="K852" s="64"/>
      <c r="L852" s="64"/>
      <c r="M852" s="71"/>
      <c r="N852" s="71"/>
    </row>
    <row r="853" spans="1:14" s="72" customFormat="1" ht="47.25">
      <c r="A853" s="23" t="s">
        <v>867</v>
      </c>
      <c r="B853" s="24" t="s">
        <v>2002</v>
      </c>
      <c r="C853" s="24" t="s">
        <v>2075</v>
      </c>
      <c r="D853" s="24" t="s">
        <v>2075</v>
      </c>
      <c r="E853" s="24" t="s">
        <v>2017</v>
      </c>
      <c r="F853" s="24">
        <v>212857</v>
      </c>
      <c r="G853" s="24" t="s">
        <v>163</v>
      </c>
      <c r="H853" s="69">
        <v>1</v>
      </c>
      <c r="I853" s="33"/>
      <c r="J853" s="64"/>
      <c r="K853" s="64"/>
      <c r="L853" s="64"/>
      <c r="M853" s="71"/>
      <c r="N853" s="71"/>
    </row>
    <row r="854" spans="1:14" s="72" customFormat="1" ht="47.25">
      <c r="A854" s="23" t="s">
        <v>868</v>
      </c>
      <c r="B854" s="24" t="s">
        <v>2002</v>
      </c>
      <c r="C854" s="24" t="s">
        <v>2075</v>
      </c>
      <c r="D854" s="24" t="s">
        <v>2075</v>
      </c>
      <c r="E854" s="24" t="s">
        <v>2017</v>
      </c>
      <c r="F854" s="24">
        <v>212858</v>
      </c>
      <c r="G854" s="24" t="s">
        <v>163</v>
      </c>
      <c r="H854" s="69">
        <v>1</v>
      </c>
      <c r="I854" s="33"/>
      <c r="J854" s="64"/>
      <c r="K854" s="64"/>
      <c r="L854" s="64"/>
      <c r="M854" s="71"/>
      <c r="N854" s="71"/>
    </row>
    <row r="855" spans="1:14" s="72" customFormat="1" ht="47.25">
      <c r="A855" s="23" t="s">
        <v>869</v>
      </c>
      <c r="B855" s="24" t="s">
        <v>2002</v>
      </c>
      <c r="C855" s="24" t="s">
        <v>2075</v>
      </c>
      <c r="D855" s="24" t="s">
        <v>2075</v>
      </c>
      <c r="E855" s="24" t="s">
        <v>2017</v>
      </c>
      <c r="F855" s="24">
        <v>212859</v>
      </c>
      <c r="G855" s="24" t="s">
        <v>163</v>
      </c>
      <c r="H855" s="69">
        <v>1</v>
      </c>
      <c r="I855" s="33"/>
      <c r="J855" s="64"/>
      <c r="K855" s="64"/>
      <c r="L855" s="64"/>
      <c r="M855" s="71"/>
      <c r="N855" s="71"/>
    </row>
    <row r="856" spans="1:14" s="72" customFormat="1" ht="47.25">
      <c r="A856" s="23" t="s">
        <v>870</v>
      </c>
      <c r="B856" s="24" t="s">
        <v>2002</v>
      </c>
      <c r="C856" s="24" t="s">
        <v>2075</v>
      </c>
      <c r="D856" s="24" t="s">
        <v>2075</v>
      </c>
      <c r="E856" s="24" t="s">
        <v>2017</v>
      </c>
      <c r="F856" s="24">
        <v>212860</v>
      </c>
      <c r="G856" s="24" t="s">
        <v>163</v>
      </c>
      <c r="H856" s="69">
        <v>1</v>
      </c>
      <c r="I856" s="33"/>
      <c r="J856" s="64"/>
      <c r="K856" s="64"/>
      <c r="L856" s="64"/>
      <c r="M856" s="71"/>
      <c r="N856" s="71"/>
    </row>
    <row r="857" spans="1:14" s="72" customFormat="1" ht="47.25">
      <c r="A857" s="23" t="s">
        <v>871</v>
      </c>
      <c r="B857" s="24" t="s">
        <v>2002</v>
      </c>
      <c r="C857" s="24" t="s">
        <v>2075</v>
      </c>
      <c r="D857" s="24" t="s">
        <v>2075</v>
      </c>
      <c r="E857" s="24" t="s">
        <v>2017</v>
      </c>
      <c r="F857" s="24">
        <v>212861</v>
      </c>
      <c r="G857" s="24" t="s">
        <v>163</v>
      </c>
      <c r="H857" s="69">
        <v>1</v>
      </c>
      <c r="I857" s="33"/>
      <c r="J857" s="64"/>
      <c r="K857" s="64"/>
      <c r="L857" s="64"/>
      <c r="M857" s="71"/>
      <c r="N857" s="71"/>
    </row>
    <row r="858" spans="1:14" s="72" customFormat="1" ht="47.25">
      <c r="A858" s="23" t="s">
        <v>872</v>
      </c>
      <c r="B858" s="24" t="s">
        <v>2002</v>
      </c>
      <c r="C858" s="24" t="s">
        <v>2075</v>
      </c>
      <c r="D858" s="24" t="s">
        <v>2075</v>
      </c>
      <c r="E858" s="24" t="s">
        <v>2017</v>
      </c>
      <c r="F858" s="24">
        <v>212862</v>
      </c>
      <c r="G858" s="24" t="s">
        <v>163</v>
      </c>
      <c r="H858" s="69">
        <v>1</v>
      </c>
      <c r="I858" s="33"/>
      <c r="J858" s="64"/>
      <c r="K858" s="64"/>
      <c r="L858" s="64"/>
      <c r="M858" s="71"/>
      <c r="N858" s="71"/>
    </row>
    <row r="859" spans="1:14" s="72" customFormat="1" ht="47.25">
      <c r="A859" s="23" t="s">
        <v>873</v>
      </c>
      <c r="B859" s="24" t="s">
        <v>2002</v>
      </c>
      <c r="C859" s="24" t="s">
        <v>2075</v>
      </c>
      <c r="D859" s="24" t="s">
        <v>2075</v>
      </c>
      <c r="E859" s="24" t="s">
        <v>2017</v>
      </c>
      <c r="F859" s="24">
        <v>212863</v>
      </c>
      <c r="G859" s="24" t="s">
        <v>163</v>
      </c>
      <c r="H859" s="69">
        <v>1</v>
      </c>
      <c r="I859" s="33"/>
      <c r="J859" s="64"/>
      <c r="K859" s="64"/>
      <c r="L859" s="64"/>
      <c r="M859" s="71"/>
      <c r="N859" s="71"/>
    </row>
    <row r="860" spans="1:14" s="72" customFormat="1" ht="47.25">
      <c r="A860" s="23" t="s">
        <v>874</v>
      </c>
      <c r="B860" s="24" t="s">
        <v>2002</v>
      </c>
      <c r="C860" s="24" t="s">
        <v>2075</v>
      </c>
      <c r="D860" s="24" t="s">
        <v>2075</v>
      </c>
      <c r="E860" s="24" t="s">
        <v>2017</v>
      </c>
      <c r="F860" s="24">
        <v>212864</v>
      </c>
      <c r="G860" s="24" t="s">
        <v>163</v>
      </c>
      <c r="H860" s="69">
        <v>1</v>
      </c>
      <c r="I860" s="33"/>
      <c r="J860" s="64"/>
      <c r="K860" s="64"/>
      <c r="L860" s="64"/>
      <c r="M860" s="71"/>
      <c r="N860" s="71"/>
    </row>
    <row r="861" spans="1:14" s="72" customFormat="1" ht="47.25">
      <c r="A861" s="23" t="s">
        <v>875</v>
      </c>
      <c r="B861" s="24" t="s">
        <v>2002</v>
      </c>
      <c r="C861" s="24" t="s">
        <v>2075</v>
      </c>
      <c r="D861" s="24" t="s">
        <v>2075</v>
      </c>
      <c r="E861" s="24" t="s">
        <v>2017</v>
      </c>
      <c r="F861" s="24">
        <v>212865</v>
      </c>
      <c r="G861" s="24" t="s">
        <v>163</v>
      </c>
      <c r="H861" s="69">
        <v>1</v>
      </c>
      <c r="I861" s="33"/>
      <c r="J861" s="64"/>
      <c r="K861" s="64"/>
      <c r="L861" s="64"/>
      <c r="M861" s="71"/>
      <c r="N861" s="71"/>
    </row>
    <row r="862" spans="1:14" s="72" customFormat="1" ht="47.25">
      <c r="A862" s="23" t="s">
        <v>876</v>
      </c>
      <c r="B862" s="24" t="s">
        <v>2002</v>
      </c>
      <c r="C862" s="24" t="s">
        <v>2075</v>
      </c>
      <c r="D862" s="24" t="s">
        <v>2075</v>
      </c>
      <c r="E862" s="24" t="s">
        <v>2017</v>
      </c>
      <c r="F862" s="24">
        <v>212866</v>
      </c>
      <c r="G862" s="24" t="s">
        <v>163</v>
      </c>
      <c r="H862" s="69">
        <v>1</v>
      </c>
      <c r="I862" s="33"/>
      <c r="J862" s="64"/>
      <c r="K862" s="64"/>
      <c r="L862" s="64"/>
      <c r="M862" s="71"/>
      <c r="N862" s="71"/>
    </row>
    <row r="863" spans="1:14" s="72" customFormat="1" ht="47.25">
      <c r="A863" s="23" t="s">
        <v>877</v>
      </c>
      <c r="B863" s="24" t="s">
        <v>2002</v>
      </c>
      <c r="C863" s="24" t="s">
        <v>2075</v>
      </c>
      <c r="D863" s="24" t="s">
        <v>2075</v>
      </c>
      <c r="E863" s="24" t="s">
        <v>2017</v>
      </c>
      <c r="F863" s="24">
        <v>212867</v>
      </c>
      <c r="G863" s="24" t="s">
        <v>163</v>
      </c>
      <c r="H863" s="69">
        <v>1</v>
      </c>
      <c r="I863" s="33"/>
      <c r="J863" s="64"/>
      <c r="K863" s="64"/>
      <c r="L863" s="64"/>
      <c r="M863" s="71"/>
      <c r="N863" s="71"/>
    </row>
    <row r="864" spans="1:14" s="72" customFormat="1" ht="47.25">
      <c r="A864" s="23" t="s">
        <v>878</v>
      </c>
      <c r="B864" s="24" t="s">
        <v>2002</v>
      </c>
      <c r="C864" s="24" t="s">
        <v>2075</v>
      </c>
      <c r="D864" s="24" t="s">
        <v>2075</v>
      </c>
      <c r="E864" s="24" t="s">
        <v>2017</v>
      </c>
      <c r="F864" s="24">
        <v>212868</v>
      </c>
      <c r="G864" s="24" t="s">
        <v>163</v>
      </c>
      <c r="H864" s="69">
        <v>1</v>
      </c>
      <c r="I864" s="33"/>
      <c r="J864" s="64"/>
      <c r="K864" s="64"/>
      <c r="L864" s="64"/>
      <c r="M864" s="71"/>
      <c r="N864" s="71"/>
    </row>
    <row r="865" spans="1:14" s="72" customFormat="1" ht="47.25">
      <c r="A865" s="23" t="s">
        <v>879</v>
      </c>
      <c r="B865" s="24" t="s">
        <v>2002</v>
      </c>
      <c r="C865" s="24" t="s">
        <v>2075</v>
      </c>
      <c r="D865" s="24" t="s">
        <v>2075</v>
      </c>
      <c r="E865" s="24" t="s">
        <v>2017</v>
      </c>
      <c r="F865" s="24">
        <v>212869</v>
      </c>
      <c r="G865" s="24" t="s">
        <v>163</v>
      </c>
      <c r="H865" s="69">
        <v>1</v>
      </c>
      <c r="I865" s="33"/>
      <c r="J865" s="64"/>
      <c r="K865" s="64"/>
      <c r="L865" s="64"/>
      <c r="M865" s="71"/>
      <c r="N865" s="71"/>
    </row>
    <row r="866" spans="1:14" s="72" customFormat="1" ht="47.25">
      <c r="A866" s="23" t="s">
        <v>880</v>
      </c>
      <c r="B866" s="24" t="s">
        <v>2002</v>
      </c>
      <c r="C866" s="24" t="s">
        <v>2076</v>
      </c>
      <c r="D866" s="24" t="s">
        <v>2076</v>
      </c>
      <c r="E866" s="24" t="s">
        <v>2017</v>
      </c>
      <c r="F866" s="24">
        <v>212606</v>
      </c>
      <c r="G866" s="24" t="s">
        <v>163</v>
      </c>
      <c r="H866" s="69">
        <v>36</v>
      </c>
      <c r="I866" s="33"/>
      <c r="J866" s="64"/>
      <c r="K866" s="64"/>
      <c r="L866" s="64"/>
      <c r="M866" s="71"/>
      <c r="N866" s="71"/>
    </row>
    <row r="867" spans="1:14" s="72" customFormat="1" ht="47.25">
      <c r="A867" s="23" t="s">
        <v>881</v>
      </c>
      <c r="B867" s="24" t="s">
        <v>2002</v>
      </c>
      <c r="C867" s="24" t="s">
        <v>2077</v>
      </c>
      <c r="D867" s="24" t="s">
        <v>2077</v>
      </c>
      <c r="E867" s="24" t="s">
        <v>2017</v>
      </c>
      <c r="F867" s="24">
        <v>212964</v>
      </c>
      <c r="G867" s="24" t="s">
        <v>163</v>
      </c>
      <c r="H867" s="69">
        <v>1</v>
      </c>
      <c r="I867" s="33"/>
      <c r="J867" s="64"/>
      <c r="K867" s="64"/>
      <c r="L867" s="64"/>
      <c r="M867" s="71"/>
      <c r="N867" s="71"/>
    </row>
    <row r="868" spans="1:14" s="72" customFormat="1" ht="47.25">
      <c r="A868" s="23" t="s">
        <v>882</v>
      </c>
      <c r="B868" s="24" t="s">
        <v>2002</v>
      </c>
      <c r="C868" s="24" t="s">
        <v>2078</v>
      </c>
      <c r="D868" s="24" t="s">
        <v>2078</v>
      </c>
      <c r="E868" s="24" t="s">
        <v>2017</v>
      </c>
      <c r="F868" s="24">
        <v>213010</v>
      </c>
      <c r="G868" s="24" t="s">
        <v>163</v>
      </c>
      <c r="H868" s="69">
        <v>1</v>
      </c>
      <c r="I868" s="33"/>
      <c r="J868" s="64"/>
      <c r="K868" s="64"/>
      <c r="L868" s="64"/>
      <c r="M868" s="71"/>
      <c r="N868" s="71"/>
    </row>
    <row r="869" spans="1:14" s="72" customFormat="1" ht="47.25">
      <c r="A869" s="23" t="s">
        <v>883</v>
      </c>
      <c r="B869" s="24" t="s">
        <v>2002</v>
      </c>
      <c r="C869" s="24" t="s">
        <v>2078</v>
      </c>
      <c r="D869" s="24" t="s">
        <v>2078</v>
      </c>
      <c r="E869" s="24" t="s">
        <v>2017</v>
      </c>
      <c r="F869" s="24">
        <v>213011</v>
      </c>
      <c r="G869" s="24" t="s">
        <v>163</v>
      </c>
      <c r="H869" s="69">
        <v>1</v>
      </c>
      <c r="I869" s="33"/>
      <c r="J869" s="64"/>
      <c r="K869" s="64"/>
      <c r="L869" s="64"/>
      <c r="M869" s="71"/>
      <c r="N869" s="71"/>
    </row>
    <row r="870" spans="1:14" s="72" customFormat="1" ht="47.25">
      <c r="A870" s="23" t="s">
        <v>884</v>
      </c>
      <c r="B870" s="24" t="s">
        <v>2002</v>
      </c>
      <c r="C870" s="24" t="s">
        <v>2078</v>
      </c>
      <c r="D870" s="24" t="s">
        <v>2078</v>
      </c>
      <c r="E870" s="24" t="s">
        <v>2017</v>
      </c>
      <c r="F870" s="24">
        <v>213012</v>
      </c>
      <c r="G870" s="24" t="s">
        <v>163</v>
      </c>
      <c r="H870" s="69">
        <v>1</v>
      </c>
      <c r="I870" s="33"/>
      <c r="J870" s="64"/>
      <c r="K870" s="64"/>
      <c r="L870" s="64"/>
      <c r="M870" s="71"/>
      <c r="N870" s="71"/>
    </row>
    <row r="871" spans="1:14" s="72" customFormat="1" ht="47.25">
      <c r="A871" s="23" t="s">
        <v>885</v>
      </c>
      <c r="B871" s="24" t="s">
        <v>2002</v>
      </c>
      <c r="C871" s="24" t="s">
        <v>2079</v>
      </c>
      <c r="D871" s="24" t="s">
        <v>2079</v>
      </c>
      <c r="E871" s="24" t="s">
        <v>2041</v>
      </c>
      <c r="F871" s="24">
        <v>212976</v>
      </c>
      <c r="G871" s="24" t="s">
        <v>163</v>
      </c>
      <c r="H871" s="69">
        <v>1</v>
      </c>
      <c r="I871" s="33"/>
      <c r="J871" s="64"/>
      <c r="K871" s="64"/>
      <c r="L871" s="64"/>
      <c r="M871" s="71"/>
      <c r="N871" s="71"/>
    </row>
    <row r="872" spans="1:14" s="72" customFormat="1" ht="47.25">
      <c r="A872" s="23" t="s">
        <v>886</v>
      </c>
      <c r="B872" s="24" t="s">
        <v>2002</v>
      </c>
      <c r="C872" s="24" t="s">
        <v>2079</v>
      </c>
      <c r="D872" s="24" t="s">
        <v>2079</v>
      </c>
      <c r="E872" s="24" t="s">
        <v>2041</v>
      </c>
      <c r="F872" s="24">
        <v>212977</v>
      </c>
      <c r="G872" s="24" t="s">
        <v>163</v>
      </c>
      <c r="H872" s="69">
        <v>1</v>
      </c>
      <c r="I872" s="33"/>
      <c r="J872" s="64"/>
      <c r="K872" s="64"/>
      <c r="L872" s="64"/>
      <c r="M872" s="71"/>
      <c r="N872" s="71"/>
    </row>
    <row r="873" spans="1:14" s="72" customFormat="1" ht="63">
      <c r="A873" s="23" t="s">
        <v>887</v>
      </c>
      <c r="B873" s="24" t="s">
        <v>2002</v>
      </c>
      <c r="C873" s="24" t="s">
        <v>2080</v>
      </c>
      <c r="D873" s="24" t="s">
        <v>2080</v>
      </c>
      <c r="E873" s="24" t="s">
        <v>2041</v>
      </c>
      <c r="F873" s="24">
        <v>212728</v>
      </c>
      <c r="G873" s="24" t="s">
        <v>163</v>
      </c>
      <c r="H873" s="69">
        <v>7</v>
      </c>
      <c r="I873" s="33"/>
      <c r="J873" s="64"/>
      <c r="K873" s="64"/>
      <c r="L873" s="64"/>
      <c r="M873" s="71"/>
      <c r="N873" s="71"/>
    </row>
    <row r="874" spans="1:14" s="72" customFormat="1" ht="47.25">
      <c r="A874" s="23" t="s">
        <v>888</v>
      </c>
      <c r="B874" s="24" t="s">
        <v>2002</v>
      </c>
      <c r="C874" s="24" t="s">
        <v>2073</v>
      </c>
      <c r="D874" s="24" t="s">
        <v>2073</v>
      </c>
      <c r="E874" s="24" t="s">
        <v>2004</v>
      </c>
      <c r="F874" s="24">
        <v>212932</v>
      </c>
      <c r="G874" s="24" t="s">
        <v>163</v>
      </c>
      <c r="H874" s="69">
        <v>1</v>
      </c>
      <c r="I874" s="33"/>
      <c r="J874" s="64"/>
      <c r="K874" s="64"/>
      <c r="L874" s="64"/>
      <c r="M874" s="71"/>
      <c r="N874" s="71"/>
    </row>
    <row r="875" spans="1:14" s="72" customFormat="1" ht="47.25">
      <c r="A875" s="23" t="s">
        <v>889</v>
      </c>
      <c r="B875" s="24" t="s">
        <v>2002</v>
      </c>
      <c r="C875" s="24" t="s">
        <v>2077</v>
      </c>
      <c r="D875" s="24" t="s">
        <v>2077</v>
      </c>
      <c r="E875" s="24" t="s">
        <v>2017</v>
      </c>
      <c r="F875" s="24">
        <v>212934</v>
      </c>
      <c r="G875" s="24" t="s">
        <v>163</v>
      </c>
      <c r="H875" s="69">
        <v>1</v>
      </c>
      <c r="I875" s="33"/>
      <c r="J875" s="64"/>
      <c r="K875" s="64"/>
      <c r="L875" s="64"/>
      <c r="M875" s="71"/>
      <c r="N875" s="71"/>
    </row>
    <row r="876" spans="1:14" s="72" customFormat="1" ht="47.25">
      <c r="A876" s="23" t="s">
        <v>890</v>
      </c>
      <c r="B876" s="24" t="s">
        <v>2002</v>
      </c>
      <c r="C876" s="24" t="s">
        <v>2077</v>
      </c>
      <c r="D876" s="24" t="s">
        <v>2077</v>
      </c>
      <c r="E876" s="24" t="s">
        <v>2017</v>
      </c>
      <c r="F876" s="24">
        <v>212935</v>
      </c>
      <c r="G876" s="24" t="s">
        <v>163</v>
      </c>
      <c r="H876" s="69">
        <v>1</v>
      </c>
      <c r="I876" s="33"/>
      <c r="J876" s="64"/>
      <c r="K876" s="64"/>
      <c r="L876" s="64"/>
      <c r="M876" s="71"/>
      <c r="N876" s="71"/>
    </row>
    <row r="877" spans="1:14" s="72" customFormat="1" ht="47.25">
      <c r="A877" s="23" t="s">
        <v>891</v>
      </c>
      <c r="B877" s="24" t="s">
        <v>2002</v>
      </c>
      <c r="C877" s="24" t="s">
        <v>2077</v>
      </c>
      <c r="D877" s="24" t="s">
        <v>2077</v>
      </c>
      <c r="E877" s="24" t="s">
        <v>2017</v>
      </c>
      <c r="F877" s="24">
        <v>212936</v>
      </c>
      <c r="G877" s="24" t="s">
        <v>163</v>
      </c>
      <c r="H877" s="69">
        <v>1</v>
      </c>
      <c r="I877" s="33"/>
      <c r="J877" s="64"/>
      <c r="K877" s="64"/>
      <c r="L877" s="64"/>
      <c r="M877" s="71"/>
      <c r="N877" s="71"/>
    </row>
    <row r="878" spans="1:14" s="72" customFormat="1" ht="47.25">
      <c r="A878" s="23" t="s">
        <v>892</v>
      </c>
      <c r="B878" s="24" t="s">
        <v>2002</v>
      </c>
      <c r="C878" s="24" t="s">
        <v>2077</v>
      </c>
      <c r="D878" s="24" t="s">
        <v>2077</v>
      </c>
      <c r="E878" s="24" t="s">
        <v>2017</v>
      </c>
      <c r="F878" s="24">
        <v>212937</v>
      </c>
      <c r="G878" s="24" t="s">
        <v>163</v>
      </c>
      <c r="H878" s="69">
        <v>1</v>
      </c>
      <c r="I878" s="33"/>
      <c r="J878" s="64"/>
      <c r="K878" s="64"/>
      <c r="L878" s="64"/>
      <c r="M878" s="71"/>
      <c r="N878" s="71"/>
    </row>
    <row r="879" spans="1:14" s="72" customFormat="1" ht="47.25">
      <c r="A879" s="23" t="s">
        <v>893</v>
      </c>
      <c r="B879" s="24" t="s">
        <v>2002</v>
      </c>
      <c r="C879" s="24" t="s">
        <v>2077</v>
      </c>
      <c r="D879" s="24" t="s">
        <v>2077</v>
      </c>
      <c r="E879" s="24" t="s">
        <v>2017</v>
      </c>
      <c r="F879" s="24">
        <v>212938</v>
      </c>
      <c r="G879" s="24" t="s">
        <v>163</v>
      </c>
      <c r="H879" s="69">
        <v>1</v>
      </c>
      <c r="I879" s="33"/>
      <c r="J879" s="64"/>
      <c r="K879" s="64"/>
      <c r="L879" s="64"/>
      <c r="M879" s="71"/>
      <c r="N879" s="71"/>
    </row>
    <row r="880" spans="1:14" s="72" customFormat="1" ht="47.25">
      <c r="A880" s="23" t="s">
        <v>894</v>
      </c>
      <c r="B880" s="24" t="s">
        <v>2002</v>
      </c>
      <c r="C880" s="24" t="s">
        <v>2077</v>
      </c>
      <c r="D880" s="24" t="s">
        <v>2077</v>
      </c>
      <c r="E880" s="24" t="s">
        <v>2017</v>
      </c>
      <c r="F880" s="24">
        <v>212939</v>
      </c>
      <c r="G880" s="24" t="s">
        <v>163</v>
      </c>
      <c r="H880" s="69">
        <v>1</v>
      </c>
      <c r="I880" s="33"/>
      <c r="J880" s="64"/>
      <c r="K880" s="64"/>
      <c r="L880" s="64"/>
      <c r="M880" s="71"/>
      <c r="N880" s="71"/>
    </row>
    <row r="881" spans="1:14" s="72" customFormat="1" ht="47.25">
      <c r="A881" s="23" t="s">
        <v>895</v>
      </c>
      <c r="B881" s="24" t="s">
        <v>2002</v>
      </c>
      <c r="C881" s="24" t="s">
        <v>2077</v>
      </c>
      <c r="D881" s="24" t="s">
        <v>2077</v>
      </c>
      <c r="E881" s="24" t="s">
        <v>2017</v>
      </c>
      <c r="F881" s="24">
        <v>212940</v>
      </c>
      <c r="G881" s="24" t="s">
        <v>163</v>
      </c>
      <c r="H881" s="69">
        <v>1</v>
      </c>
      <c r="I881" s="33"/>
      <c r="J881" s="64"/>
      <c r="K881" s="64"/>
      <c r="L881" s="64"/>
      <c r="M881" s="71"/>
      <c r="N881" s="71"/>
    </row>
    <row r="882" spans="1:14" s="72" customFormat="1" ht="47.25">
      <c r="A882" s="23" t="s">
        <v>896</v>
      </c>
      <c r="B882" s="24" t="s">
        <v>2002</v>
      </c>
      <c r="C882" s="24" t="s">
        <v>2077</v>
      </c>
      <c r="D882" s="24" t="s">
        <v>2077</v>
      </c>
      <c r="E882" s="24" t="s">
        <v>2017</v>
      </c>
      <c r="F882" s="24">
        <v>212941</v>
      </c>
      <c r="G882" s="24" t="s">
        <v>163</v>
      </c>
      <c r="H882" s="69">
        <v>1</v>
      </c>
      <c r="I882" s="33"/>
      <c r="J882" s="64"/>
      <c r="K882" s="64"/>
      <c r="L882" s="64"/>
      <c r="M882" s="71"/>
      <c r="N882" s="71"/>
    </row>
    <row r="883" spans="1:14" s="72" customFormat="1" ht="47.25">
      <c r="A883" s="23" t="s">
        <v>897</v>
      </c>
      <c r="B883" s="24" t="s">
        <v>2002</v>
      </c>
      <c r="C883" s="24" t="s">
        <v>2077</v>
      </c>
      <c r="D883" s="24" t="s">
        <v>2077</v>
      </c>
      <c r="E883" s="24" t="s">
        <v>2017</v>
      </c>
      <c r="F883" s="24">
        <v>212942</v>
      </c>
      <c r="G883" s="24" t="s">
        <v>163</v>
      </c>
      <c r="H883" s="69">
        <v>1</v>
      </c>
      <c r="I883" s="33"/>
      <c r="J883" s="64"/>
      <c r="K883" s="64"/>
      <c r="L883" s="64"/>
      <c r="M883" s="71"/>
      <c r="N883" s="71"/>
    </row>
    <row r="884" spans="1:14" s="72" customFormat="1" ht="47.25">
      <c r="A884" s="23" t="s">
        <v>898</v>
      </c>
      <c r="B884" s="24" t="s">
        <v>2002</v>
      </c>
      <c r="C884" s="24" t="s">
        <v>2077</v>
      </c>
      <c r="D884" s="24" t="s">
        <v>2077</v>
      </c>
      <c r="E884" s="24" t="s">
        <v>2017</v>
      </c>
      <c r="F884" s="24">
        <v>212943</v>
      </c>
      <c r="G884" s="24" t="s">
        <v>163</v>
      </c>
      <c r="H884" s="69">
        <v>1</v>
      </c>
      <c r="I884" s="33"/>
      <c r="J884" s="64"/>
      <c r="K884" s="64"/>
      <c r="L884" s="64"/>
      <c r="M884" s="71"/>
      <c r="N884" s="71"/>
    </row>
    <row r="885" spans="1:14" s="72" customFormat="1" ht="47.25">
      <c r="A885" s="23" t="s">
        <v>899</v>
      </c>
      <c r="B885" s="24" t="s">
        <v>2002</v>
      </c>
      <c r="C885" s="24" t="s">
        <v>2077</v>
      </c>
      <c r="D885" s="24" t="s">
        <v>2077</v>
      </c>
      <c r="E885" s="24" t="s">
        <v>2017</v>
      </c>
      <c r="F885" s="24">
        <v>212944</v>
      </c>
      <c r="G885" s="24" t="s">
        <v>163</v>
      </c>
      <c r="H885" s="69">
        <v>1</v>
      </c>
      <c r="I885" s="33"/>
      <c r="J885" s="64"/>
      <c r="K885" s="64"/>
      <c r="L885" s="64"/>
      <c r="M885" s="71"/>
      <c r="N885" s="71"/>
    </row>
    <row r="886" spans="1:14" s="72" customFormat="1" ht="47.25">
      <c r="A886" s="23" t="s">
        <v>900</v>
      </c>
      <c r="B886" s="24" t="s">
        <v>2002</v>
      </c>
      <c r="C886" s="24" t="s">
        <v>2077</v>
      </c>
      <c r="D886" s="24" t="s">
        <v>2077</v>
      </c>
      <c r="E886" s="24" t="s">
        <v>2017</v>
      </c>
      <c r="F886" s="24">
        <v>212945</v>
      </c>
      <c r="G886" s="24" t="s">
        <v>163</v>
      </c>
      <c r="H886" s="69">
        <v>1</v>
      </c>
      <c r="I886" s="33"/>
      <c r="J886" s="64"/>
      <c r="K886" s="64"/>
      <c r="L886" s="64"/>
      <c r="M886" s="71"/>
      <c r="N886" s="71"/>
    </row>
    <row r="887" spans="1:14" s="72" customFormat="1" ht="47.25">
      <c r="A887" s="23" t="s">
        <v>901</v>
      </c>
      <c r="B887" s="24" t="s">
        <v>2002</v>
      </c>
      <c r="C887" s="24" t="s">
        <v>2077</v>
      </c>
      <c r="D887" s="24" t="s">
        <v>2077</v>
      </c>
      <c r="E887" s="24" t="s">
        <v>2017</v>
      </c>
      <c r="F887" s="24">
        <v>212946</v>
      </c>
      <c r="G887" s="24" t="s">
        <v>163</v>
      </c>
      <c r="H887" s="69">
        <v>1</v>
      </c>
      <c r="I887" s="33"/>
      <c r="J887" s="64"/>
      <c r="K887" s="64"/>
      <c r="L887" s="64"/>
      <c r="M887" s="71"/>
      <c r="N887" s="71"/>
    </row>
    <row r="888" spans="1:14" s="72" customFormat="1" ht="47.25">
      <c r="A888" s="23" t="s">
        <v>902</v>
      </c>
      <c r="B888" s="24" t="s">
        <v>2002</v>
      </c>
      <c r="C888" s="24" t="s">
        <v>2077</v>
      </c>
      <c r="D888" s="24" t="s">
        <v>2077</v>
      </c>
      <c r="E888" s="24" t="s">
        <v>2017</v>
      </c>
      <c r="F888" s="24">
        <v>212947</v>
      </c>
      <c r="G888" s="24" t="s">
        <v>163</v>
      </c>
      <c r="H888" s="69">
        <v>1</v>
      </c>
      <c r="I888" s="33"/>
      <c r="J888" s="64"/>
      <c r="K888" s="64"/>
      <c r="L888" s="64"/>
      <c r="M888" s="71"/>
      <c r="N888" s="71"/>
    </row>
    <row r="889" spans="1:14" s="72" customFormat="1" ht="47.25">
      <c r="A889" s="23" t="s">
        <v>903</v>
      </c>
      <c r="B889" s="24" t="s">
        <v>2002</v>
      </c>
      <c r="C889" s="24" t="s">
        <v>2077</v>
      </c>
      <c r="D889" s="24" t="s">
        <v>2077</v>
      </c>
      <c r="E889" s="24" t="s">
        <v>2017</v>
      </c>
      <c r="F889" s="24">
        <v>212948</v>
      </c>
      <c r="G889" s="24" t="s">
        <v>163</v>
      </c>
      <c r="H889" s="69">
        <v>1</v>
      </c>
      <c r="I889" s="33"/>
      <c r="J889" s="64"/>
      <c r="K889" s="64"/>
      <c r="L889" s="64"/>
      <c r="M889" s="71"/>
      <c r="N889" s="71"/>
    </row>
    <row r="890" spans="1:14" s="72" customFormat="1" ht="47.25">
      <c r="A890" s="23" t="s">
        <v>904</v>
      </c>
      <c r="B890" s="24" t="s">
        <v>2002</v>
      </c>
      <c r="C890" s="24" t="s">
        <v>2077</v>
      </c>
      <c r="D890" s="24" t="s">
        <v>2077</v>
      </c>
      <c r="E890" s="24" t="s">
        <v>2017</v>
      </c>
      <c r="F890" s="24">
        <v>212949</v>
      </c>
      <c r="G890" s="24" t="s">
        <v>163</v>
      </c>
      <c r="H890" s="69">
        <v>1</v>
      </c>
      <c r="I890" s="33"/>
      <c r="J890" s="64"/>
      <c r="K890" s="64"/>
      <c r="L890" s="64"/>
      <c r="M890" s="71"/>
      <c r="N890" s="71"/>
    </row>
    <row r="891" spans="1:14" s="72" customFormat="1" ht="47.25">
      <c r="A891" s="23" t="s">
        <v>905</v>
      </c>
      <c r="B891" s="24" t="s">
        <v>2002</v>
      </c>
      <c r="C891" s="24" t="s">
        <v>2077</v>
      </c>
      <c r="D891" s="24" t="s">
        <v>2077</v>
      </c>
      <c r="E891" s="24" t="s">
        <v>2017</v>
      </c>
      <c r="F891" s="24">
        <v>212950</v>
      </c>
      <c r="G891" s="24" t="s">
        <v>163</v>
      </c>
      <c r="H891" s="69">
        <v>1</v>
      </c>
      <c r="I891" s="33"/>
      <c r="J891" s="64"/>
      <c r="K891" s="64"/>
      <c r="L891" s="64"/>
      <c r="M891" s="71"/>
      <c r="N891" s="71"/>
    </row>
    <row r="892" spans="1:14" s="72" customFormat="1" ht="47.25">
      <c r="A892" s="23" t="s">
        <v>906</v>
      </c>
      <c r="B892" s="24" t="s">
        <v>2002</v>
      </c>
      <c r="C892" s="24" t="s">
        <v>2077</v>
      </c>
      <c r="D892" s="24" t="s">
        <v>2077</v>
      </c>
      <c r="E892" s="24" t="s">
        <v>2017</v>
      </c>
      <c r="F892" s="24">
        <v>212951</v>
      </c>
      <c r="G892" s="24" t="s">
        <v>163</v>
      </c>
      <c r="H892" s="69">
        <v>1</v>
      </c>
      <c r="I892" s="33"/>
      <c r="J892" s="64"/>
      <c r="K892" s="64"/>
      <c r="L892" s="64"/>
      <c r="M892" s="71"/>
      <c r="N892" s="71"/>
    </row>
    <row r="893" spans="1:14" s="72" customFormat="1" ht="47.25">
      <c r="A893" s="23" t="s">
        <v>907</v>
      </c>
      <c r="B893" s="24" t="s">
        <v>2002</v>
      </c>
      <c r="C893" s="24" t="s">
        <v>2077</v>
      </c>
      <c r="D893" s="24" t="s">
        <v>2077</v>
      </c>
      <c r="E893" s="24" t="s">
        <v>2017</v>
      </c>
      <c r="F893" s="24">
        <v>212952</v>
      </c>
      <c r="G893" s="24" t="s">
        <v>163</v>
      </c>
      <c r="H893" s="69">
        <v>1</v>
      </c>
      <c r="I893" s="33"/>
      <c r="J893" s="64"/>
      <c r="K893" s="64"/>
      <c r="L893" s="64"/>
      <c r="M893" s="71"/>
      <c r="N893" s="71"/>
    </row>
    <row r="894" spans="1:14" s="72" customFormat="1" ht="47.25">
      <c r="A894" s="23" t="s">
        <v>908</v>
      </c>
      <c r="B894" s="24" t="s">
        <v>2002</v>
      </c>
      <c r="C894" s="24" t="s">
        <v>2077</v>
      </c>
      <c r="D894" s="24" t="s">
        <v>2077</v>
      </c>
      <c r="E894" s="24" t="s">
        <v>2017</v>
      </c>
      <c r="F894" s="24">
        <v>212953</v>
      </c>
      <c r="G894" s="24" t="s">
        <v>163</v>
      </c>
      <c r="H894" s="69">
        <v>1</v>
      </c>
      <c r="I894" s="33"/>
      <c r="J894" s="64"/>
      <c r="K894" s="64"/>
      <c r="L894" s="64"/>
      <c r="M894" s="71"/>
      <c r="N894" s="71"/>
    </row>
    <row r="895" spans="1:14" s="72" customFormat="1" ht="47.25">
      <c r="A895" s="23" t="s">
        <v>909</v>
      </c>
      <c r="B895" s="24" t="s">
        <v>2002</v>
      </c>
      <c r="C895" s="24" t="s">
        <v>2077</v>
      </c>
      <c r="D895" s="24" t="s">
        <v>2077</v>
      </c>
      <c r="E895" s="24" t="s">
        <v>2017</v>
      </c>
      <c r="F895" s="24">
        <v>212954</v>
      </c>
      <c r="G895" s="24" t="s">
        <v>163</v>
      </c>
      <c r="H895" s="69">
        <v>1</v>
      </c>
      <c r="I895" s="33"/>
      <c r="J895" s="64"/>
      <c r="K895" s="64"/>
      <c r="L895" s="64"/>
      <c r="M895" s="71"/>
      <c r="N895" s="71"/>
    </row>
    <row r="896" spans="1:14" s="72" customFormat="1" ht="47.25">
      <c r="A896" s="23" t="s">
        <v>910</v>
      </c>
      <c r="B896" s="24" t="s">
        <v>2002</v>
      </c>
      <c r="C896" s="24" t="s">
        <v>2077</v>
      </c>
      <c r="D896" s="24" t="s">
        <v>2077</v>
      </c>
      <c r="E896" s="24" t="s">
        <v>2017</v>
      </c>
      <c r="F896" s="24">
        <v>212955</v>
      </c>
      <c r="G896" s="24" t="s">
        <v>163</v>
      </c>
      <c r="H896" s="69">
        <v>1</v>
      </c>
      <c r="I896" s="33"/>
      <c r="J896" s="64"/>
      <c r="K896" s="64"/>
      <c r="L896" s="64"/>
      <c r="M896" s="71"/>
      <c r="N896" s="71"/>
    </row>
    <row r="897" spans="1:14" s="72" customFormat="1" ht="47.25">
      <c r="A897" s="23" t="s">
        <v>911</v>
      </c>
      <c r="B897" s="24" t="s">
        <v>2002</v>
      </c>
      <c r="C897" s="24" t="s">
        <v>2077</v>
      </c>
      <c r="D897" s="24" t="s">
        <v>2077</v>
      </c>
      <c r="E897" s="24" t="s">
        <v>2017</v>
      </c>
      <c r="F897" s="24">
        <v>212956</v>
      </c>
      <c r="G897" s="24" t="s">
        <v>163</v>
      </c>
      <c r="H897" s="69">
        <v>1</v>
      </c>
      <c r="I897" s="33"/>
      <c r="J897" s="64"/>
      <c r="K897" s="64"/>
      <c r="L897" s="64"/>
      <c r="M897" s="71"/>
      <c r="N897" s="71"/>
    </row>
    <row r="898" spans="1:14" s="72" customFormat="1" ht="47.25">
      <c r="A898" s="23" t="s">
        <v>912</v>
      </c>
      <c r="B898" s="24" t="s">
        <v>2002</v>
      </c>
      <c r="C898" s="24" t="s">
        <v>2077</v>
      </c>
      <c r="D898" s="24" t="s">
        <v>2077</v>
      </c>
      <c r="E898" s="24" t="s">
        <v>2017</v>
      </c>
      <c r="F898" s="24">
        <v>212957</v>
      </c>
      <c r="G898" s="24" t="s">
        <v>163</v>
      </c>
      <c r="H898" s="69">
        <v>1</v>
      </c>
      <c r="I898" s="33"/>
      <c r="J898" s="64"/>
      <c r="K898" s="64"/>
      <c r="L898" s="64"/>
      <c r="M898" s="71"/>
      <c r="N898" s="71"/>
    </row>
    <row r="899" spans="1:14" s="72" customFormat="1" ht="47.25">
      <c r="A899" s="23" t="s">
        <v>913</v>
      </c>
      <c r="B899" s="24" t="s">
        <v>2002</v>
      </c>
      <c r="C899" s="24" t="s">
        <v>2077</v>
      </c>
      <c r="D899" s="24" t="s">
        <v>2077</v>
      </c>
      <c r="E899" s="24" t="s">
        <v>2017</v>
      </c>
      <c r="F899" s="24">
        <v>212958</v>
      </c>
      <c r="G899" s="24" t="s">
        <v>163</v>
      </c>
      <c r="H899" s="69">
        <v>1</v>
      </c>
      <c r="I899" s="33"/>
      <c r="J899" s="64"/>
      <c r="K899" s="64"/>
      <c r="L899" s="64"/>
      <c r="M899" s="71"/>
      <c r="N899" s="71"/>
    </row>
    <row r="900" spans="1:14" s="72" customFormat="1" ht="47.25">
      <c r="A900" s="23" t="s">
        <v>914</v>
      </c>
      <c r="B900" s="24" t="s">
        <v>2002</v>
      </c>
      <c r="C900" s="24" t="s">
        <v>2077</v>
      </c>
      <c r="D900" s="24" t="s">
        <v>2077</v>
      </c>
      <c r="E900" s="24" t="s">
        <v>2017</v>
      </c>
      <c r="F900" s="24">
        <v>212959</v>
      </c>
      <c r="G900" s="24" t="s">
        <v>163</v>
      </c>
      <c r="H900" s="69">
        <v>1</v>
      </c>
      <c r="I900" s="33"/>
      <c r="J900" s="64"/>
      <c r="K900" s="64"/>
      <c r="L900" s="64"/>
      <c r="M900" s="71"/>
      <c r="N900" s="71"/>
    </row>
    <row r="901" spans="1:14" s="72" customFormat="1" ht="47.25">
      <c r="A901" s="23" t="s">
        <v>915</v>
      </c>
      <c r="B901" s="24" t="s">
        <v>2002</v>
      </c>
      <c r="C901" s="24" t="s">
        <v>2077</v>
      </c>
      <c r="D901" s="24" t="s">
        <v>2077</v>
      </c>
      <c r="E901" s="24" t="s">
        <v>2017</v>
      </c>
      <c r="F901" s="24">
        <v>212960</v>
      </c>
      <c r="G901" s="24" t="s">
        <v>163</v>
      </c>
      <c r="H901" s="69">
        <v>1</v>
      </c>
      <c r="I901" s="33"/>
      <c r="J901" s="64"/>
      <c r="K901" s="64"/>
      <c r="L901" s="64"/>
      <c r="M901" s="71"/>
      <c r="N901" s="71"/>
    </row>
    <row r="902" spans="1:14" s="72" customFormat="1" ht="47.25">
      <c r="A902" s="23" t="s">
        <v>916</v>
      </c>
      <c r="B902" s="24" t="s">
        <v>2002</v>
      </c>
      <c r="C902" s="24" t="s">
        <v>2077</v>
      </c>
      <c r="D902" s="24" t="s">
        <v>2077</v>
      </c>
      <c r="E902" s="24" t="s">
        <v>2017</v>
      </c>
      <c r="F902" s="24">
        <v>212961</v>
      </c>
      <c r="G902" s="24" t="s">
        <v>163</v>
      </c>
      <c r="H902" s="69">
        <v>1</v>
      </c>
      <c r="I902" s="33"/>
      <c r="J902" s="64"/>
      <c r="K902" s="64"/>
      <c r="L902" s="64"/>
      <c r="M902" s="71"/>
      <c r="N902" s="71"/>
    </row>
    <row r="903" spans="1:14" s="72" customFormat="1" ht="47.25">
      <c r="A903" s="23" t="s">
        <v>917</v>
      </c>
      <c r="B903" s="24" t="s">
        <v>2002</v>
      </c>
      <c r="C903" s="24" t="s">
        <v>2077</v>
      </c>
      <c r="D903" s="24" t="s">
        <v>2077</v>
      </c>
      <c r="E903" s="24" t="s">
        <v>2017</v>
      </c>
      <c r="F903" s="24">
        <v>212962</v>
      </c>
      <c r="G903" s="24" t="s">
        <v>163</v>
      </c>
      <c r="H903" s="69">
        <v>1</v>
      </c>
      <c r="I903" s="33"/>
      <c r="J903" s="64"/>
      <c r="K903" s="64"/>
      <c r="L903" s="64"/>
      <c r="M903" s="71"/>
      <c r="N903" s="71"/>
    </row>
    <row r="904" spans="1:14" s="72" customFormat="1" ht="47.25">
      <c r="A904" s="23" t="s">
        <v>918</v>
      </c>
      <c r="B904" s="24" t="s">
        <v>2002</v>
      </c>
      <c r="C904" s="24" t="s">
        <v>2077</v>
      </c>
      <c r="D904" s="24" t="s">
        <v>2077</v>
      </c>
      <c r="E904" s="24" t="s">
        <v>2017</v>
      </c>
      <c r="F904" s="24">
        <v>212963</v>
      </c>
      <c r="G904" s="24" t="s">
        <v>163</v>
      </c>
      <c r="H904" s="69">
        <v>1</v>
      </c>
      <c r="I904" s="33"/>
      <c r="J904" s="64"/>
      <c r="K904" s="64"/>
      <c r="L904" s="64"/>
      <c r="M904" s="71"/>
      <c r="N904" s="71"/>
    </row>
    <row r="905" spans="1:14" s="72" customFormat="1" ht="47.25">
      <c r="A905" s="23" t="s">
        <v>919</v>
      </c>
      <c r="B905" s="24" t="s">
        <v>2002</v>
      </c>
      <c r="C905" s="24" t="s">
        <v>2081</v>
      </c>
      <c r="D905" s="24" t="s">
        <v>2081</v>
      </c>
      <c r="E905" s="24" t="s">
        <v>2017</v>
      </c>
      <c r="F905" s="24">
        <v>214604</v>
      </c>
      <c r="G905" s="24" t="s">
        <v>163</v>
      </c>
      <c r="H905" s="69">
        <v>1</v>
      </c>
      <c r="I905" s="33"/>
      <c r="J905" s="64"/>
      <c r="K905" s="64"/>
      <c r="L905" s="64"/>
      <c r="M905" s="71"/>
      <c r="N905" s="71"/>
    </row>
    <row r="906" spans="1:14" s="72" customFormat="1" ht="47.25">
      <c r="A906" s="23" t="s">
        <v>920</v>
      </c>
      <c r="B906" s="24" t="s">
        <v>2002</v>
      </c>
      <c r="C906" s="24" t="s">
        <v>2081</v>
      </c>
      <c r="D906" s="24" t="s">
        <v>2081</v>
      </c>
      <c r="E906" s="24" t="s">
        <v>2017</v>
      </c>
      <c r="F906" s="24" t="s">
        <v>2082</v>
      </c>
      <c r="G906" s="24" t="s">
        <v>163</v>
      </c>
      <c r="H906" s="69">
        <v>1</v>
      </c>
      <c r="I906" s="33"/>
      <c r="J906" s="64"/>
      <c r="K906" s="64"/>
      <c r="L906" s="64"/>
      <c r="M906" s="71"/>
      <c r="N906" s="71"/>
    </row>
    <row r="907" spans="1:14" s="72" customFormat="1" ht="47.25">
      <c r="A907" s="23" t="s">
        <v>921</v>
      </c>
      <c r="B907" s="24" t="s">
        <v>2002</v>
      </c>
      <c r="C907" s="24" t="s">
        <v>2081</v>
      </c>
      <c r="D907" s="24" t="s">
        <v>2081</v>
      </c>
      <c r="E907" s="24" t="s">
        <v>2017</v>
      </c>
      <c r="F907" s="24" t="s">
        <v>2083</v>
      </c>
      <c r="G907" s="24" t="s">
        <v>163</v>
      </c>
      <c r="H907" s="69">
        <v>1</v>
      </c>
      <c r="I907" s="33"/>
      <c r="J907" s="64"/>
      <c r="K907" s="64"/>
      <c r="L907" s="64"/>
      <c r="M907" s="71"/>
      <c r="N907" s="71"/>
    </row>
    <row r="908" spans="1:14" s="72" customFormat="1" ht="47.25">
      <c r="A908" s="23" t="s">
        <v>922</v>
      </c>
      <c r="B908" s="24" t="s">
        <v>2002</v>
      </c>
      <c r="C908" s="24" t="s">
        <v>2081</v>
      </c>
      <c r="D908" s="24" t="s">
        <v>2081</v>
      </c>
      <c r="E908" s="24" t="s">
        <v>2017</v>
      </c>
      <c r="F908" s="24" t="s">
        <v>2084</v>
      </c>
      <c r="G908" s="24" t="s">
        <v>163</v>
      </c>
      <c r="H908" s="69">
        <v>1</v>
      </c>
      <c r="I908" s="33"/>
      <c r="J908" s="64"/>
      <c r="K908" s="64"/>
      <c r="L908" s="64"/>
      <c r="M908" s="71"/>
      <c r="N908" s="71"/>
    </row>
    <row r="909" spans="1:14" s="72" customFormat="1" ht="47.25">
      <c r="A909" s="23" t="s">
        <v>923</v>
      </c>
      <c r="B909" s="24" t="s">
        <v>2002</v>
      </c>
      <c r="C909" s="24" t="s">
        <v>2081</v>
      </c>
      <c r="D909" s="24" t="s">
        <v>2081</v>
      </c>
      <c r="E909" s="24" t="s">
        <v>2017</v>
      </c>
      <c r="F909" s="24" t="s">
        <v>2085</v>
      </c>
      <c r="G909" s="24" t="s">
        <v>163</v>
      </c>
      <c r="H909" s="69">
        <v>1</v>
      </c>
      <c r="I909" s="33"/>
      <c r="J909" s="64"/>
      <c r="K909" s="64"/>
      <c r="L909" s="64"/>
      <c r="M909" s="71"/>
      <c r="N909" s="71"/>
    </row>
    <row r="910" spans="1:14" s="72" customFormat="1" ht="47.25">
      <c r="A910" s="23" t="s">
        <v>924</v>
      </c>
      <c r="B910" s="24" t="s">
        <v>2002</v>
      </c>
      <c r="C910" s="24" t="s">
        <v>2081</v>
      </c>
      <c r="D910" s="24" t="s">
        <v>2081</v>
      </c>
      <c r="E910" s="24" t="s">
        <v>2017</v>
      </c>
      <c r="F910" s="24" t="s">
        <v>2086</v>
      </c>
      <c r="G910" s="24" t="s">
        <v>163</v>
      </c>
      <c r="H910" s="69">
        <v>1</v>
      </c>
      <c r="I910" s="33"/>
      <c r="J910" s="64"/>
      <c r="K910" s="64"/>
      <c r="L910" s="64"/>
      <c r="M910" s="71"/>
      <c r="N910" s="71"/>
    </row>
    <row r="911" spans="1:14" s="72" customFormat="1" ht="47.25">
      <c r="A911" s="23" t="s">
        <v>925</v>
      </c>
      <c r="B911" s="24" t="s">
        <v>2002</v>
      </c>
      <c r="C911" s="24" t="s">
        <v>2081</v>
      </c>
      <c r="D911" s="24" t="s">
        <v>2081</v>
      </c>
      <c r="E911" s="24" t="s">
        <v>2017</v>
      </c>
      <c r="F911" s="24" t="s">
        <v>2087</v>
      </c>
      <c r="G911" s="24" t="s">
        <v>163</v>
      </c>
      <c r="H911" s="69">
        <v>1</v>
      </c>
      <c r="I911" s="33"/>
      <c r="J911" s="64"/>
      <c r="K911" s="64"/>
      <c r="L911" s="64"/>
      <c r="M911" s="71"/>
      <c r="N911" s="71"/>
    </row>
    <row r="912" spans="1:14" s="72" customFormat="1" ht="47.25">
      <c r="A912" s="23" t="s">
        <v>926</v>
      </c>
      <c r="B912" s="24" t="s">
        <v>2002</v>
      </c>
      <c r="C912" s="24" t="s">
        <v>2081</v>
      </c>
      <c r="D912" s="24" t="s">
        <v>2081</v>
      </c>
      <c r="E912" s="24" t="s">
        <v>2017</v>
      </c>
      <c r="F912" s="24" t="s">
        <v>2088</v>
      </c>
      <c r="G912" s="24" t="s">
        <v>163</v>
      </c>
      <c r="H912" s="69">
        <v>1</v>
      </c>
      <c r="I912" s="33"/>
      <c r="J912" s="64"/>
      <c r="K912" s="64"/>
      <c r="L912" s="64"/>
      <c r="M912" s="71"/>
      <c r="N912" s="71"/>
    </row>
    <row r="913" spans="1:14" s="72" customFormat="1" ht="47.25">
      <c r="A913" s="23" t="s">
        <v>927</v>
      </c>
      <c r="B913" s="24" t="s">
        <v>2002</v>
      </c>
      <c r="C913" s="24" t="s">
        <v>2081</v>
      </c>
      <c r="D913" s="24" t="s">
        <v>2081</v>
      </c>
      <c r="E913" s="24" t="s">
        <v>2017</v>
      </c>
      <c r="F913" s="24" t="s">
        <v>2089</v>
      </c>
      <c r="G913" s="24" t="s">
        <v>163</v>
      </c>
      <c r="H913" s="69">
        <v>1</v>
      </c>
      <c r="I913" s="33"/>
      <c r="J913" s="64"/>
      <c r="K913" s="64"/>
      <c r="L913" s="64"/>
      <c r="M913" s="71"/>
      <c r="N913" s="71"/>
    </row>
    <row r="914" spans="1:14" s="72" customFormat="1" ht="47.25">
      <c r="A914" s="23" t="s">
        <v>928</v>
      </c>
      <c r="B914" s="24" t="s">
        <v>2002</v>
      </c>
      <c r="C914" s="24" t="s">
        <v>2081</v>
      </c>
      <c r="D914" s="24" t="s">
        <v>2081</v>
      </c>
      <c r="E914" s="24" t="s">
        <v>2017</v>
      </c>
      <c r="F914" s="24" t="s">
        <v>2090</v>
      </c>
      <c r="G914" s="24" t="s">
        <v>163</v>
      </c>
      <c r="H914" s="69">
        <v>1</v>
      </c>
      <c r="I914" s="33"/>
      <c r="J914" s="64"/>
      <c r="K914" s="64"/>
      <c r="L914" s="64"/>
      <c r="M914" s="71"/>
      <c r="N914" s="71"/>
    </row>
    <row r="915" spans="1:14" s="72" customFormat="1" ht="47.25">
      <c r="A915" s="23" t="s">
        <v>929</v>
      </c>
      <c r="B915" s="24" t="s">
        <v>2002</v>
      </c>
      <c r="C915" s="24" t="s">
        <v>2081</v>
      </c>
      <c r="D915" s="24" t="s">
        <v>2081</v>
      </c>
      <c r="E915" s="24" t="s">
        <v>2017</v>
      </c>
      <c r="F915" s="24" t="s">
        <v>2091</v>
      </c>
      <c r="G915" s="24" t="s">
        <v>163</v>
      </c>
      <c r="H915" s="69">
        <v>1</v>
      </c>
      <c r="I915" s="33"/>
      <c r="J915" s="64"/>
      <c r="K915" s="64"/>
      <c r="L915" s="64"/>
      <c r="M915" s="71"/>
      <c r="N915" s="71"/>
    </row>
    <row r="916" spans="1:14" s="72" customFormat="1" ht="47.25">
      <c r="A916" s="23" t="s">
        <v>930</v>
      </c>
      <c r="B916" s="24" t="s">
        <v>2002</v>
      </c>
      <c r="C916" s="24" t="s">
        <v>2081</v>
      </c>
      <c r="D916" s="24" t="s">
        <v>2081</v>
      </c>
      <c r="E916" s="24" t="s">
        <v>2017</v>
      </c>
      <c r="F916" s="24" t="s">
        <v>2092</v>
      </c>
      <c r="G916" s="24" t="s">
        <v>163</v>
      </c>
      <c r="H916" s="69">
        <v>1</v>
      </c>
      <c r="I916" s="33"/>
      <c r="J916" s="64"/>
      <c r="K916" s="64"/>
      <c r="L916" s="64"/>
      <c r="M916" s="71"/>
      <c r="N916" s="71"/>
    </row>
    <row r="917" spans="1:14" s="72" customFormat="1" ht="47.25">
      <c r="A917" s="23" t="s">
        <v>931</v>
      </c>
      <c r="B917" s="24" t="s">
        <v>2002</v>
      </c>
      <c r="C917" s="24" t="s">
        <v>2081</v>
      </c>
      <c r="D917" s="24" t="s">
        <v>2081</v>
      </c>
      <c r="E917" s="24" t="s">
        <v>2017</v>
      </c>
      <c r="F917" s="24">
        <v>214647</v>
      </c>
      <c r="G917" s="24" t="s">
        <v>163</v>
      </c>
      <c r="H917" s="69">
        <v>1</v>
      </c>
      <c r="I917" s="33"/>
      <c r="J917" s="64"/>
      <c r="K917" s="64"/>
      <c r="L917" s="64"/>
      <c r="M917" s="71"/>
      <c r="N917" s="71"/>
    </row>
    <row r="918" spans="1:14" s="72" customFormat="1" ht="47.25">
      <c r="A918" s="23" t="s">
        <v>932</v>
      </c>
      <c r="B918" s="24" t="s">
        <v>2002</v>
      </c>
      <c r="C918" s="24" t="s">
        <v>2081</v>
      </c>
      <c r="D918" s="24" t="s">
        <v>2081</v>
      </c>
      <c r="E918" s="24" t="s">
        <v>2017</v>
      </c>
      <c r="F918" s="24">
        <v>214648</v>
      </c>
      <c r="G918" s="24" t="s">
        <v>163</v>
      </c>
      <c r="H918" s="69">
        <v>1</v>
      </c>
      <c r="I918" s="33"/>
      <c r="J918" s="64"/>
      <c r="K918" s="64"/>
      <c r="L918" s="64"/>
      <c r="M918" s="71"/>
      <c r="N918" s="71"/>
    </row>
    <row r="919" spans="1:14" s="72" customFormat="1" ht="47.25">
      <c r="A919" s="23" t="s">
        <v>933</v>
      </c>
      <c r="B919" s="24" t="s">
        <v>2002</v>
      </c>
      <c r="C919" s="24" t="s">
        <v>2081</v>
      </c>
      <c r="D919" s="24" t="s">
        <v>2081</v>
      </c>
      <c r="E919" s="24" t="s">
        <v>2017</v>
      </c>
      <c r="F919" s="24">
        <v>214649</v>
      </c>
      <c r="G919" s="24" t="s">
        <v>163</v>
      </c>
      <c r="H919" s="69">
        <v>1</v>
      </c>
      <c r="I919" s="33"/>
      <c r="J919" s="64"/>
      <c r="K919" s="64"/>
      <c r="L919" s="64"/>
      <c r="M919" s="71"/>
      <c r="N919" s="71"/>
    </row>
    <row r="920" spans="1:14" s="72" customFormat="1" ht="47.25">
      <c r="A920" s="23" t="s">
        <v>934</v>
      </c>
      <c r="B920" s="24" t="s">
        <v>2002</v>
      </c>
      <c r="C920" s="24" t="s">
        <v>2081</v>
      </c>
      <c r="D920" s="24" t="s">
        <v>2081</v>
      </c>
      <c r="E920" s="24" t="s">
        <v>2017</v>
      </c>
      <c r="F920" s="24">
        <v>214650</v>
      </c>
      <c r="G920" s="24" t="s">
        <v>163</v>
      </c>
      <c r="H920" s="69">
        <v>1</v>
      </c>
      <c r="I920" s="33"/>
      <c r="J920" s="64"/>
      <c r="K920" s="64"/>
      <c r="L920" s="64"/>
      <c r="M920" s="71"/>
      <c r="N920" s="71"/>
    </row>
    <row r="921" spans="1:14" s="72" customFormat="1" ht="47.25">
      <c r="A921" s="23" t="s">
        <v>935</v>
      </c>
      <c r="B921" s="24" t="s">
        <v>2002</v>
      </c>
      <c r="C921" s="24" t="s">
        <v>2081</v>
      </c>
      <c r="D921" s="24" t="s">
        <v>2081</v>
      </c>
      <c r="E921" s="24" t="s">
        <v>2017</v>
      </c>
      <c r="F921" s="24">
        <v>214651</v>
      </c>
      <c r="G921" s="24" t="s">
        <v>163</v>
      </c>
      <c r="H921" s="69">
        <v>1</v>
      </c>
      <c r="I921" s="33"/>
      <c r="J921" s="64"/>
      <c r="K921" s="64"/>
      <c r="L921" s="64"/>
      <c r="M921" s="71"/>
      <c r="N921" s="71"/>
    </row>
    <row r="922" spans="1:14" s="72" customFormat="1" ht="47.25">
      <c r="A922" s="23" t="s">
        <v>936</v>
      </c>
      <c r="B922" s="24" t="s">
        <v>2002</v>
      </c>
      <c r="C922" s="24" t="s">
        <v>2093</v>
      </c>
      <c r="D922" s="24" t="s">
        <v>2093</v>
      </c>
      <c r="E922" s="24" t="s">
        <v>2017</v>
      </c>
      <c r="F922" s="24">
        <v>214374</v>
      </c>
      <c r="G922" s="24" t="s">
        <v>163</v>
      </c>
      <c r="H922" s="69">
        <v>1</v>
      </c>
      <c r="I922" s="33"/>
      <c r="J922" s="64"/>
      <c r="K922" s="64"/>
      <c r="L922" s="64"/>
      <c r="M922" s="71"/>
      <c r="N922" s="71"/>
    </row>
    <row r="923" spans="1:14" s="72" customFormat="1" ht="47.25">
      <c r="A923" s="23" t="s">
        <v>937</v>
      </c>
      <c r="B923" s="24" t="s">
        <v>2002</v>
      </c>
      <c r="C923" s="24" t="s">
        <v>2094</v>
      </c>
      <c r="D923" s="24" t="s">
        <v>2094</v>
      </c>
      <c r="E923" s="24" t="s">
        <v>2017</v>
      </c>
      <c r="F923" s="24" t="s">
        <v>2095</v>
      </c>
      <c r="G923" s="24" t="s">
        <v>163</v>
      </c>
      <c r="H923" s="69">
        <v>1</v>
      </c>
      <c r="I923" s="33"/>
      <c r="J923" s="64"/>
      <c r="K923" s="64"/>
      <c r="L923" s="64"/>
      <c r="M923" s="71"/>
      <c r="N923" s="71"/>
    </row>
    <row r="924" spans="1:14" s="72" customFormat="1" ht="47.25">
      <c r="A924" s="23" t="s">
        <v>938</v>
      </c>
      <c r="B924" s="24" t="s">
        <v>2002</v>
      </c>
      <c r="C924" s="24" t="s">
        <v>2093</v>
      </c>
      <c r="D924" s="24" t="s">
        <v>2093</v>
      </c>
      <c r="E924" s="24" t="s">
        <v>2017</v>
      </c>
      <c r="F924" s="24" t="s">
        <v>2096</v>
      </c>
      <c r="G924" s="24" t="s">
        <v>163</v>
      </c>
      <c r="H924" s="69">
        <v>1</v>
      </c>
      <c r="I924" s="33"/>
      <c r="J924" s="64"/>
      <c r="K924" s="64"/>
      <c r="L924" s="64"/>
      <c r="M924" s="71"/>
      <c r="N924" s="71"/>
    </row>
    <row r="925" spans="1:14" s="72" customFormat="1" ht="47.25">
      <c r="A925" s="23" t="s">
        <v>939</v>
      </c>
      <c r="B925" s="24" t="s">
        <v>2002</v>
      </c>
      <c r="C925" s="24" t="s">
        <v>2093</v>
      </c>
      <c r="D925" s="24" t="s">
        <v>2093</v>
      </c>
      <c r="E925" s="24" t="s">
        <v>2017</v>
      </c>
      <c r="F925" s="24" t="s">
        <v>2097</v>
      </c>
      <c r="G925" s="24" t="s">
        <v>163</v>
      </c>
      <c r="H925" s="69">
        <v>1</v>
      </c>
      <c r="I925" s="33"/>
      <c r="J925" s="64"/>
      <c r="K925" s="64"/>
      <c r="L925" s="64"/>
      <c r="M925" s="71"/>
      <c r="N925" s="71"/>
    </row>
    <row r="926" spans="1:14" s="72" customFormat="1" ht="47.25">
      <c r="A926" s="23" t="s">
        <v>940</v>
      </c>
      <c r="B926" s="24" t="s">
        <v>2002</v>
      </c>
      <c r="C926" s="24" t="s">
        <v>2093</v>
      </c>
      <c r="D926" s="24" t="s">
        <v>2093</v>
      </c>
      <c r="E926" s="24" t="s">
        <v>2017</v>
      </c>
      <c r="F926" s="24" t="s">
        <v>2098</v>
      </c>
      <c r="G926" s="24" t="s">
        <v>163</v>
      </c>
      <c r="H926" s="69">
        <v>1</v>
      </c>
      <c r="I926" s="33"/>
      <c r="J926" s="64"/>
      <c r="K926" s="64"/>
      <c r="L926" s="64"/>
      <c r="M926" s="71"/>
      <c r="N926" s="71"/>
    </row>
    <row r="927" spans="1:14" s="72" customFormat="1" ht="47.25">
      <c r="A927" s="23" t="s">
        <v>941</v>
      </c>
      <c r="B927" s="24" t="s">
        <v>2002</v>
      </c>
      <c r="C927" s="24" t="s">
        <v>2099</v>
      </c>
      <c r="D927" s="24" t="s">
        <v>2099</v>
      </c>
      <c r="E927" s="24" t="s">
        <v>2004</v>
      </c>
      <c r="F927" s="24">
        <v>214394</v>
      </c>
      <c r="G927" s="24" t="s">
        <v>163</v>
      </c>
      <c r="H927" s="69">
        <v>1</v>
      </c>
      <c r="I927" s="33"/>
      <c r="J927" s="64"/>
      <c r="K927" s="64"/>
      <c r="L927" s="64"/>
      <c r="M927" s="71"/>
      <c r="N927" s="71"/>
    </row>
    <row r="928" spans="1:14" s="72" customFormat="1" ht="47.25">
      <c r="A928" s="23" t="s">
        <v>942</v>
      </c>
      <c r="B928" s="24" t="s">
        <v>2002</v>
      </c>
      <c r="C928" s="24" t="s">
        <v>2099</v>
      </c>
      <c r="D928" s="24" t="s">
        <v>2099</v>
      </c>
      <c r="E928" s="24" t="s">
        <v>2004</v>
      </c>
      <c r="F928" s="24">
        <v>214395</v>
      </c>
      <c r="G928" s="24" t="s">
        <v>163</v>
      </c>
      <c r="H928" s="69">
        <v>1</v>
      </c>
      <c r="I928" s="33"/>
      <c r="J928" s="64"/>
      <c r="K928" s="64"/>
      <c r="L928" s="64"/>
      <c r="M928" s="71"/>
      <c r="N928" s="71"/>
    </row>
    <row r="929" spans="1:14" s="72" customFormat="1" ht="47.25">
      <c r="A929" s="23" t="s">
        <v>943</v>
      </c>
      <c r="B929" s="24" t="s">
        <v>2002</v>
      </c>
      <c r="C929" s="24" t="s">
        <v>2099</v>
      </c>
      <c r="D929" s="24" t="s">
        <v>2099</v>
      </c>
      <c r="E929" s="24" t="s">
        <v>2004</v>
      </c>
      <c r="F929" s="24">
        <v>214396</v>
      </c>
      <c r="G929" s="24" t="s">
        <v>163</v>
      </c>
      <c r="H929" s="69">
        <v>1</v>
      </c>
      <c r="I929" s="33"/>
      <c r="J929" s="64"/>
      <c r="K929" s="64"/>
      <c r="L929" s="64"/>
      <c r="M929" s="71"/>
      <c r="N929" s="71"/>
    </row>
    <row r="930" spans="1:14" s="72" customFormat="1" ht="47.25">
      <c r="A930" s="23" t="s">
        <v>944</v>
      </c>
      <c r="B930" s="24" t="s">
        <v>2002</v>
      </c>
      <c r="C930" s="24" t="s">
        <v>2099</v>
      </c>
      <c r="D930" s="24" t="s">
        <v>2099</v>
      </c>
      <c r="E930" s="24" t="s">
        <v>2004</v>
      </c>
      <c r="F930" s="24">
        <v>214397</v>
      </c>
      <c r="G930" s="24" t="s">
        <v>163</v>
      </c>
      <c r="H930" s="69">
        <v>1</v>
      </c>
      <c r="I930" s="33"/>
      <c r="J930" s="64"/>
      <c r="K930" s="64"/>
      <c r="L930" s="64"/>
      <c r="M930" s="71"/>
      <c r="N930" s="71"/>
    </row>
    <row r="931" spans="1:14" s="72" customFormat="1" ht="47.25">
      <c r="A931" s="23" t="s">
        <v>945</v>
      </c>
      <c r="B931" s="24" t="s">
        <v>2002</v>
      </c>
      <c r="C931" s="24" t="s">
        <v>2099</v>
      </c>
      <c r="D931" s="24" t="s">
        <v>2099</v>
      </c>
      <c r="E931" s="24" t="s">
        <v>2004</v>
      </c>
      <c r="F931" s="24">
        <v>214402</v>
      </c>
      <c r="G931" s="24" t="s">
        <v>163</v>
      </c>
      <c r="H931" s="69">
        <v>1</v>
      </c>
      <c r="I931" s="33"/>
      <c r="J931" s="64"/>
      <c r="K931" s="64"/>
      <c r="L931" s="64"/>
      <c r="M931" s="71"/>
      <c r="N931" s="71"/>
    </row>
    <row r="932" spans="1:14" s="72" customFormat="1" ht="47.25">
      <c r="A932" s="23" t="s">
        <v>946</v>
      </c>
      <c r="B932" s="24" t="s">
        <v>2002</v>
      </c>
      <c r="C932" s="24" t="s">
        <v>2099</v>
      </c>
      <c r="D932" s="24" t="s">
        <v>2099</v>
      </c>
      <c r="E932" s="24" t="s">
        <v>2004</v>
      </c>
      <c r="F932" s="24">
        <v>214403</v>
      </c>
      <c r="G932" s="24" t="s">
        <v>163</v>
      </c>
      <c r="H932" s="69">
        <v>1</v>
      </c>
      <c r="I932" s="33"/>
      <c r="J932" s="64"/>
      <c r="K932" s="64"/>
      <c r="L932" s="64"/>
      <c r="M932" s="71"/>
      <c r="N932" s="71"/>
    </row>
    <row r="933" spans="1:14" s="72" customFormat="1" ht="47.25">
      <c r="A933" s="23" t="s">
        <v>947</v>
      </c>
      <c r="B933" s="24" t="s">
        <v>2002</v>
      </c>
      <c r="C933" s="24" t="s">
        <v>2100</v>
      </c>
      <c r="D933" s="24" t="s">
        <v>2100</v>
      </c>
      <c r="E933" s="24" t="s">
        <v>2004</v>
      </c>
      <c r="F933" s="24">
        <v>214410</v>
      </c>
      <c r="G933" s="24" t="s">
        <v>163</v>
      </c>
      <c r="H933" s="69">
        <v>2</v>
      </c>
      <c r="I933" s="33"/>
      <c r="J933" s="64"/>
      <c r="K933" s="64"/>
      <c r="L933" s="64"/>
      <c r="M933" s="71"/>
      <c r="N933" s="71"/>
    </row>
    <row r="934" spans="1:14" s="72" customFormat="1" ht="47.25">
      <c r="A934" s="23" t="s">
        <v>948</v>
      </c>
      <c r="B934" s="24" t="s">
        <v>2002</v>
      </c>
      <c r="C934" s="24" t="s">
        <v>2099</v>
      </c>
      <c r="D934" s="24" t="s">
        <v>2099</v>
      </c>
      <c r="E934" s="24" t="s">
        <v>2004</v>
      </c>
      <c r="F934" s="24">
        <v>214409</v>
      </c>
      <c r="G934" s="24" t="s">
        <v>163</v>
      </c>
      <c r="H934" s="69">
        <v>1</v>
      </c>
      <c r="I934" s="33"/>
      <c r="J934" s="64"/>
      <c r="K934" s="64"/>
      <c r="L934" s="64"/>
      <c r="M934" s="71"/>
      <c r="N934" s="71"/>
    </row>
    <row r="935" spans="1:14" s="72" customFormat="1" ht="47.25">
      <c r="A935" s="23" t="s">
        <v>949</v>
      </c>
      <c r="B935" s="24" t="s">
        <v>2002</v>
      </c>
      <c r="C935" s="24" t="s">
        <v>2100</v>
      </c>
      <c r="D935" s="24" t="s">
        <v>2100</v>
      </c>
      <c r="E935" s="24" t="s">
        <v>2041</v>
      </c>
      <c r="F935" s="24">
        <v>214410</v>
      </c>
      <c r="G935" s="24" t="s">
        <v>163</v>
      </c>
      <c r="H935" s="69">
        <v>1</v>
      </c>
      <c r="I935" s="33"/>
      <c r="J935" s="64"/>
      <c r="K935" s="64"/>
      <c r="L935" s="64"/>
      <c r="M935" s="71"/>
      <c r="N935" s="71"/>
    </row>
    <row r="936" spans="1:14" s="72" customFormat="1" ht="47.25">
      <c r="A936" s="23" t="s">
        <v>950</v>
      </c>
      <c r="B936" s="24" t="s">
        <v>2002</v>
      </c>
      <c r="C936" s="24" t="s">
        <v>2100</v>
      </c>
      <c r="D936" s="24" t="s">
        <v>2100</v>
      </c>
      <c r="E936" s="24" t="s">
        <v>2041</v>
      </c>
      <c r="F936" s="24">
        <v>214412</v>
      </c>
      <c r="G936" s="24" t="s">
        <v>163</v>
      </c>
      <c r="H936" s="69">
        <v>1</v>
      </c>
      <c r="I936" s="33"/>
      <c r="J936" s="64"/>
      <c r="K936" s="64"/>
      <c r="L936" s="64"/>
      <c r="M936" s="71"/>
      <c r="N936" s="71"/>
    </row>
    <row r="937" spans="1:14" s="72" customFormat="1" ht="47.25">
      <c r="A937" s="23" t="s">
        <v>951</v>
      </c>
      <c r="B937" s="24" t="s">
        <v>2002</v>
      </c>
      <c r="C937" s="24" t="s">
        <v>2100</v>
      </c>
      <c r="D937" s="24" t="s">
        <v>2100</v>
      </c>
      <c r="E937" s="24" t="s">
        <v>2041</v>
      </c>
      <c r="F937" s="24">
        <v>214411</v>
      </c>
      <c r="G937" s="24" t="s">
        <v>163</v>
      </c>
      <c r="H937" s="69">
        <v>1</v>
      </c>
      <c r="I937" s="33"/>
      <c r="J937" s="64"/>
      <c r="K937" s="64"/>
      <c r="L937" s="64"/>
      <c r="M937" s="71"/>
      <c r="N937" s="71"/>
    </row>
    <row r="938" spans="1:14" s="72" customFormat="1" ht="47.25">
      <c r="A938" s="23" t="s">
        <v>952</v>
      </c>
      <c r="B938" s="24" t="s">
        <v>2002</v>
      </c>
      <c r="C938" s="24" t="s">
        <v>2101</v>
      </c>
      <c r="D938" s="24" t="s">
        <v>2101</v>
      </c>
      <c r="E938" s="24" t="s">
        <v>2102</v>
      </c>
      <c r="F938" s="24">
        <v>216424</v>
      </c>
      <c r="G938" s="24" t="s">
        <v>163</v>
      </c>
      <c r="H938" s="69">
        <v>1</v>
      </c>
      <c r="I938" s="33"/>
      <c r="J938" s="64"/>
      <c r="K938" s="64"/>
      <c r="L938" s="64"/>
      <c r="M938" s="71"/>
      <c r="N938" s="71"/>
    </row>
    <row r="939" spans="1:14" s="72" customFormat="1" ht="47.25">
      <c r="A939" s="23" t="s">
        <v>953</v>
      </c>
      <c r="B939" s="24" t="s">
        <v>2002</v>
      </c>
      <c r="C939" s="24" t="s">
        <v>2103</v>
      </c>
      <c r="D939" s="24" t="s">
        <v>2103</v>
      </c>
      <c r="E939" s="24" t="s">
        <v>2041</v>
      </c>
      <c r="F939" s="24">
        <v>213703</v>
      </c>
      <c r="G939" s="24" t="s">
        <v>163</v>
      </c>
      <c r="H939" s="69">
        <v>1</v>
      </c>
      <c r="I939" s="33"/>
      <c r="J939" s="64"/>
      <c r="K939" s="64"/>
      <c r="L939" s="64"/>
      <c r="M939" s="71"/>
      <c r="N939" s="71"/>
    </row>
    <row r="940" spans="1:14" s="17" customFormat="1" ht="15.75" customHeight="1">
      <c r="A940" s="80" t="s">
        <v>954</v>
      </c>
      <c r="B940" s="81"/>
      <c r="C940" s="81"/>
      <c r="D940" s="81"/>
      <c r="E940" s="81"/>
      <c r="F940" s="81"/>
      <c r="G940" s="81"/>
      <c r="H940" s="81"/>
      <c r="I940" s="81"/>
      <c r="J940" s="81"/>
      <c r="K940" s="82"/>
      <c r="L940" s="41"/>
    </row>
    <row r="941" spans="1:14" s="17" customFormat="1" ht="15.75" customHeight="1">
      <c r="A941" s="19" t="s">
        <v>24</v>
      </c>
      <c r="B941" s="43" t="s">
        <v>955</v>
      </c>
      <c r="C941" s="53"/>
      <c r="D941" s="53"/>
      <c r="E941" s="53"/>
      <c r="F941" s="54"/>
      <c r="G941" s="55" t="str">
        <f>G942</f>
        <v>шт.</v>
      </c>
      <c r="H941" s="56">
        <f>SUM(H942:H1190)</f>
        <v>542</v>
      </c>
      <c r="I941" s="49"/>
      <c r="J941" s="57"/>
      <c r="K941" s="57"/>
      <c r="L941" s="41"/>
    </row>
    <row r="942" spans="1:14" s="71" customFormat="1" ht="31.5">
      <c r="A942" s="23" t="s">
        <v>956</v>
      </c>
      <c r="B942" s="24" t="s">
        <v>2104</v>
      </c>
      <c r="C942" s="24" t="s">
        <v>2105</v>
      </c>
      <c r="D942" s="24" t="s">
        <v>2106</v>
      </c>
      <c r="E942" s="24" t="s">
        <v>2107</v>
      </c>
      <c r="F942" s="24">
        <v>86314</v>
      </c>
      <c r="G942" s="24" t="s">
        <v>163</v>
      </c>
      <c r="H942" s="24">
        <v>1</v>
      </c>
      <c r="I942" s="33"/>
      <c r="J942" s="33"/>
      <c r="K942" s="64"/>
      <c r="L942" s="33"/>
    </row>
    <row r="943" spans="1:14" s="72" customFormat="1" ht="31.5">
      <c r="A943" s="23" t="s">
        <v>957</v>
      </c>
      <c r="B943" s="24" t="s">
        <v>2104</v>
      </c>
      <c r="C943" s="24" t="s">
        <v>2105</v>
      </c>
      <c r="D943" s="24" t="s">
        <v>2106</v>
      </c>
      <c r="E943" s="24" t="s">
        <v>2107</v>
      </c>
      <c r="F943" s="23">
        <v>86315</v>
      </c>
      <c r="G943" s="24" t="s">
        <v>163</v>
      </c>
      <c r="H943" s="24">
        <v>1</v>
      </c>
      <c r="I943" s="33"/>
      <c r="J943" s="33"/>
      <c r="K943" s="64"/>
      <c r="L943" s="33"/>
      <c r="M943" s="71"/>
    </row>
    <row r="944" spans="1:14" s="72" customFormat="1" ht="31.5">
      <c r="A944" s="23" t="s">
        <v>958</v>
      </c>
      <c r="B944" s="24" t="s">
        <v>2104</v>
      </c>
      <c r="C944" s="24" t="s">
        <v>2105</v>
      </c>
      <c r="D944" s="24" t="s">
        <v>2106</v>
      </c>
      <c r="E944" s="24" t="s">
        <v>2107</v>
      </c>
      <c r="F944" s="23">
        <v>86316</v>
      </c>
      <c r="G944" s="24" t="s">
        <v>163</v>
      </c>
      <c r="H944" s="24">
        <v>1</v>
      </c>
      <c r="I944" s="33"/>
      <c r="J944" s="33"/>
      <c r="K944" s="64"/>
      <c r="L944" s="33"/>
      <c r="M944" s="71"/>
    </row>
    <row r="945" spans="1:13" s="72" customFormat="1" ht="31.5">
      <c r="A945" s="23" t="s">
        <v>959</v>
      </c>
      <c r="B945" s="24" t="s">
        <v>2104</v>
      </c>
      <c r="C945" s="24" t="s">
        <v>2105</v>
      </c>
      <c r="D945" s="24" t="s">
        <v>2106</v>
      </c>
      <c r="E945" s="24" t="s">
        <v>2107</v>
      </c>
      <c r="F945" s="23">
        <v>86317</v>
      </c>
      <c r="G945" s="24" t="s">
        <v>163</v>
      </c>
      <c r="H945" s="24">
        <v>1</v>
      </c>
      <c r="I945" s="33"/>
      <c r="J945" s="33"/>
      <c r="K945" s="64"/>
      <c r="L945" s="33"/>
      <c r="M945" s="71"/>
    </row>
    <row r="946" spans="1:13" s="72" customFormat="1" ht="31.5">
      <c r="A946" s="23" t="s">
        <v>960</v>
      </c>
      <c r="B946" s="24" t="s">
        <v>2104</v>
      </c>
      <c r="C946" s="24" t="s">
        <v>2105</v>
      </c>
      <c r="D946" s="24" t="s">
        <v>2106</v>
      </c>
      <c r="E946" s="24" t="s">
        <v>2107</v>
      </c>
      <c r="F946" s="23">
        <v>86318</v>
      </c>
      <c r="G946" s="24" t="s">
        <v>163</v>
      </c>
      <c r="H946" s="24">
        <v>1</v>
      </c>
      <c r="I946" s="33"/>
      <c r="J946" s="33"/>
      <c r="K946" s="64"/>
      <c r="L946" s="33"/>
      <c r="M946" s="71"/>
    </row>
    <row r="947" spans="1:13" s="72" customFormat="1" ht="31.5">
      <c r="A947" s="23" t="s">
        <v>961</v>
      </c>
      <c r="B947" s="24" t="s">
        <v>2104</v>
      </c>
      <c r="C947" s="24" t="s">
        <v>2105</v>
      </c>
      <c r="D947" s="24" t="s">
        <v>2106</v>
      </c>
      <c r="E947" s="24" t="s">
        <v>2107</v>
      </c>
      <c r="F947" s="23">
        <v>86319</v>
      </c>
      <c r="G947" s="24" t="s">
        <v>163</v>
      </c>
      <c r="H947" s="24">
        <v>1</v>
      </c>
      <c r="I947" s="33"/>
      <c r="J947" s="33"/>
      <c r="K947" s="64"/>
      <c r="L947" s="33"/>
      <c r="M947" s="71"/>
    </row>
    <row r="948" spans="1:13" s="72" customFormat="1" ht="31.5">
      <c r="A948" s="23" t="s">
        <v>962</v>
      </c>
      <c r="B948" s="24" t="s">
        <v>2104</v>
      </c>
      <c r="C948" s="24" t="s">
        <v>2105</v>
      </c>
      <c r="D948" s="24" t="s">
        <v>2106</v>
      </c>
      <c r="E948" s="24" t="s">
        <v>2107</v>
      </c>
      <c r="F948" s="23">
        <v>86320</v>
      </c>
      <c r="G948" s="24" t="s">
        <v>163</v>
      </c>
      <c r="H948" s="24">
        <v>1</v>
      </c>
      <c r="I948" s="33"/>
      <c r="J948" s="33"/>
      <c r="K948" s="64"/>
      <c r="L948" s="33"/>
      <c r="M948" s="71"/>
    </row>
    <row r="949" spans="1:13" s="72" customFormat="1" ht="31.5">
      <c r="A949" s="23" t="s">
        <v>963</v>
      </c>
      <c r="B949" s="24" t="s">
        <v>2104</v>
      </c>
      <c r="C949" s="24" t="s">
        <v>2105</v>
      </c>
      <c r="D949" s="24" t="s">
        <v>2106</v>
      </c>
      <c r="E949" s="24" t="s">
        <v>2107</v>
      </c>
      <c r="F949" s="23">
        <v>86321</v>
      </c>
      <c r="G949" s="24" t="s">
        <v>163</v>
      </c>
      <c r="H949" s="24">
        <v>1</v>
      </c>
      <c r="I949" s="33"/>
      <c r="J949" s="33"/>
      <c r="K949" s="64"/>
      <c r="L949" s="33"/>
      <c r="M949" s="71"/>
    </row>
    <row r="950" spans="1:13" s="72" customFormat="1" ht="31.5">
      <c r="A950" s="23" t="s">
        <v>964</v>
      </c>
      <c r="B950" s="24" t="s">
        <v>2104</v>
      </c>
      <c r="C950" s="24" t="s">
        <v>2105</v>
      </c>
      <c r="D950" s="24" t="s">
        <v>2106</v>
      </c>
      <c r="E950" s="24" t="s">
        <v>2107</v>
      </c>
      <c r="F950" s="23">
        <v>85984</v>
      </c>
      <c r="G950" s="24" t="s">
        <v>163</v>
      </c>
      <c r="H950" s="24">
        <v>1</v>
      </c>
      <c r="I950" s="33"/>
      <c r="J950" s="33"/>
      <c r="K950" s="64"/>
      <c r="L950" s="33"/>
      <c r="M950" s="71"/>
    </row>
    <row r="951" spans="1:13" s="72" customFormat="1" ht="31.5">
      <c r="A951" s="23" t="s">
        <v>965</v>
      </c>
      <c r="B951" s="24" t="s">
        <v>2104</v>
      </c>
      <c r="C951" s="24" t="s">
        <v>2105</v>
      </c>
      <c r="D951" s="24" t="s">
        <v>2106</v>
      </c>
      <c r="E951" s="24" t="s">
        <v>2107</v>
      </c>
      <c r="F951" s="23">
        <v>85985</v>
      </c>
      <c r="G951" s="24" t="s">
        <v>163</v>
      </c>
      <c r="H951" s="24">
        <v>1</v>
      </c>
      <c r="I951" s="33"/>
      <c r="J951" s="33"/>
      <c r="K951" s="64"/>
      <c r="L951" s="33"/>
      <c r="M951" s="71"/>
    </row>
    <row r="952" spans="1:13" s="72" customFormat="1" ht="31.5">
      <c r="A952" s="23" t="s">
        <v>966</v>
      </c>
      <c r="B952" s="24" t="s">
        <v>2104</v>
      </c>
      <c r="C952" s="24" t="s">
        <v>2105</v>
      </c>
      <c r="D952" s="24" t="s">
        <v>2106</v>
      </c>
      <c r="E952" s="24" t="s">
        <v>2107</v>
      </c>
      <c r="F952" s="23">
        <v>85986</v>
      </c>
      <c r="G952" s="24" t="s">
        <v>163</v>
      </c>
      <c r="H952" s="24">
        <v>1</v>
      </c>
      <c r="I952" s="33"/>
      <c r="J952" s="33"/>
      <c r="K952" s="64"/>
      <c r="L952" s="33"/>
      <c r="M952" s="71"/>
    </row>
    <row r="953" spans="1:13" s="72" customFormat="1" ht="31.5">
      <c r="A953" s="23" t="s">
        <v>967</v>
      </c>
      <c r="B953" s="24" t="s">
        <v>2104</v>
      </c>
      <c r="C953" s="24" t="s">
        <v>2105</v>
      </c>
      <c r="D953" s="24" t="s">
        <v>2106</v>
      </c>
      <c r="E953" s="24" t="s">
        <v>2107</v>
      </c>
      <c r="F953" s="23">
        <v>85989</v>
      </c>
      <c r="G953" s="24" t="s">
        <v>163</v>
      </c>
      <c r="H953" s="24">
        <v>1</v>
      </c>
      <c r="I953" s="33"/>
      <c r="J953" s="33"/>
      <c r="K953" s="64"/>
      <c r="L953" s="33"/>
      <c r="M953" s="71"/>
    </row>
    <row r="954" spans="1:13" s="72" customFormat="1" ht="31.5">
      <c r="A954" s="23" t="s">
        <v>968</v>
      </c>
      <c r="B954" s="24" t="s">
        <v>2104</v>
      </c>
      <c r="C954" s="24" t="s">
        <v>2105</v>
      </c>
      <c r="D954" s="24" t="s">
        <v>2106</v>
      </c>
      <c r="E954" s="24" t="s">
        <v>2107</v>
      </c>
      <c r="F954" s="23">
        <v>85992</v>
      </c>
      <c r="G954" s="24" t="s">
        <v>163</v>
      </c>
      <c r="H954" s="24">
        <v>1</v>
      </c>
      <c r="I954" s="33"/>
      <c r="J954" s="33"/>
      <c r="K954" s="64"/>
      <c r="L954" s="33"/>
      <c r="M954" s="71"/>
    </row>
    <row r="955" spans="1:13" s="72" customFormat="1" ht="31.5">
      <c r="A955" s="23" t="s">
        <v>969</v>
      </c>
      <c r="B955" s="24" t="s">
        <v>2104</v>
      </c>
      <c r="C955" s="24" t="s">
        <v>2105</v>
      </c>
      <c r="D955" s="24" t="s">
        <v>2106</v>
      </c>
      <c r="E955" s="24" t="s">
        <v>2107</v>
      </c>
      <c r="F955" s="23">
        <v>85993</v>
      </c>
      <c r="G955" s="24" t="s">
        <v>163</v>
      </c>
      <c r="H955" s="24">
        <v>1</v>
      </c>
      <c r="I955" s="33"/>
      <c r="J955" s="33"/>
      <c r="K955" s="64"/>
      <c r="L955" s="33"/>
      <c r="M955" s="71"/>
    </row>
    <row r="956" spans="1:13" s="72" customFormat="1" ht="31.5">
      <c r="A956" s="23" t="s">
        <v>970</v>
      </c>
      <c r="B956" s="24" t="s">
        <v>2104</v>
      </c>
      <c r="C956" s="24" t="s">
        <v>2108</v>
      </c>
      <c r="D956" s="24" t="s">
        <v>2106</v>
      </c>
      <c r="E956" s="24" t="s">
        <v>2107</v>
      </c>
      <c r="F956" s="23">
        <v>85856</v>
      </c>
      <c r="G956" s="24" t="s">
        <v>163</v>
      </c>
      <c r="H956" s="24">
        <v>1</v>
      </c>
      <c r="I956" s="33"/>
      <c r="J956" s="33"/>
      <c r="K956" s="64"/>
      <c r="L956" s="33"/>
      <c r="M956" s="71"/>
    </row>
    <row r="957" spans="1:13" s="72" customFormat="1" ht="31.5">
      <c r="A957" s="23" t="s">
        <v>971</v>
      </c>
      <c r="B957" s="24" t="s">
        <v>2104</v>
      </c>
      <c r="C957" s="24" t="s">
        <v>2109</v>
      </c>
      <c r="D957" s="24" t="s">
        <v>2110</v>
      </c>
      <c r="E957" s="24" t="s">
        <v>2111</v>
      </c>
      <c r="F957" s="23">
        <v>85856</v>
      </c>
      <c r="G957" s="24" t="s">
        <v>163</v>
      </c>
      <c r="H957" s="24">
        <v>1</v>
      </c>
      <c r="I957" s="33"/>
      <c r="J957" s="33"/>
      <c r="K957" s="64"/>
      <c r="L957" s="33"/>
      <c r="M957" s="71"/>
    </row>
    <row r="958" spans="1:13" s="72" customFormat="1" ht="31.5">
      <c r="A958" s="23" t="s">
        <v>972</v>
      </c>
      <c r="B958" s="24" t="s">
        <v>2104</v>
      </c>
      <c r="C958" s="24" t="s">
        <v>2112</v>
      </c>
      <c r="D958" s="24" t="s">
        <v>2110</v>
      </c>
      <c r="E958" s="24" t="s">
        <v>2111</v>
      </c>
      <c r="F958" s="23">
        <v>86023</v>
      </c>
      <c r="G958" s="24" t="s">
        <v>163</v>
      </c>
      <c r="H958" s="24">
        <v>1</v>
      </c>
      <c r="I958" s="33"/>
      <c r="J958" s="33"/>
      <c r="K958" s="64"/>
      <c r="L958" s="33"/>
      <c r="M958" s="74"/>
    </row>
    <row r="959" spans="1:13" s="72" customFormat="1" ht="31.5">
      <c r="A959" s="23" t="s">
        <v>973</v>
      </c>
      <c r="B959" s="24" t="s">
        <v>2104</v>
      </c>
      <c r="C959" s="24" t="s">
        <v>2113</v>
      </c>
      <c r="D959" s="24" t="s">
        <v>2110</v>
      </c>
      <c r="E959" s="24" t="s">
        <v>2111</v>
      </c>
      <c r="F959" s="23">
        <v>85989</v>
      </c>
      <c r="G959" s="24" t="s">
        <v>163</v>
      </c>
      <c r="H959" s="24">
        <v>1</v>
      </c>
      <c r="I959" s="33"/>
      <c r="J959" s="33"/>
      <c r="K959" s="64"/>
      <c r="L959" s="33"/>
      <c r="M959" s="74"/>
    </row>
    <row r="960" spans="1:13" s="72" customFormat="1" ht="31.5">
      <c r="A960" s="23" t="s">
        <v>974</v>
      </c>
      <c r="B960" s="24" t="s">
        <v>2104</v>
      </c>
      <c r="C960" s="24" t="s">
        <v>2113</v>
      </c>
      <c r="D960" s="24" t="s">
        <v>2110</v>
      </c>
      <c r="E960" s="24" t="s">
        <v>2111</v>
      </c>
      <c r="F960" s="23">
        <v>85992</v>
      </c>
      <c r="G960" s="24" t="s">
        <v>163</v>
      </c>
      <c r="H960" s="24">
        <v>1</v>
      </c>
      <c r="I960" s="33"/>
      <c r="J960" s="33"/>
      <c r="K960" s="64"/>
      <c r="L960" s="33"/>
      <c r="M960" s="74"/>
    </row>
    <row r="961" spans="1:13" s="72" customFormat="1" ht="31.5">
      <c r="A961" s="23" t="s">
        <v>975</v>
      </c>
      <c r="B961" s="24" t="s">
        <v>2104</v>
      </c>
      <c r="C961" s="24" t="s">
        <v>2113</v>
      </c>
      <c r="D961" s="24" t="s">
        <v>2110</v>
      </c>
      <c r="E961" s="24" t="s">
        <v>2111</v>
      </c>
      <c r="F961" s="23">
        <v>85993</v>
      </c>
      <c r="G961" s="24" t="s">
        <v>163</v>
      </c>
      <c r="H961" s="24">
        <v>1</v>
      </c>
      <c r="I961" s="33"/>
      <c r="J961" s="33"/>
      <c r="K961" s="64"/>
      <c r="L961" s="33"/>
      <c r="M961" s="74"/>
    </row>
    <row r="962" spans="1:13" s="72" customFormat="1" ht="31.5">
      <c r="A962" s="23" t="s">
        <v>976</v>
      </c>
      <c r="B962" s="24" t="s">
        <v>2104</v>
      </c>
      <c r="C962" s="24" t="s">
        <v>2114</v>
      </c>
      <c r="D962" s="24" t="s">
        <v>2110</v>
      </c>
      <c r="E962" s="24" t="s">
        <v>2111</v>
      </c>
      <c r="F962" s="23">
        <v>85845</v>
      </c>
      <c r="G962" s="24" t="s">
        <v>163</v>
      </c>
      <c r="H962" s="24">
        <v>1</v>
      </c>
      <c r="I962" s="33"/>
      <c r="J962" s="33"/>
      <c r="K962" s="64"/>
      <c r="L962" s="33"/>
      <c r="M962" s="74"/>
    </row>
    <row r="963" spans="1:13" s="72" customFormat="1" ht="31.5">
      <c r="A963" s="23" t="s">
        <v>977</v>
      </c>
      <c r="B963" s="24" t="s">
        <v>2104</v>
      </c>
      <c r="C963" s="24" t="s">
        <v>2114</v>
      </c>
      <c r="D963" s="24" t="s">
        <v>2110</v>
      </c>
      <c r="E963" s="24" t="s">
        <v>2111</v>
      </c>
      <c r="F963" s="23">
        <v>85845</v>
      </c>
      <c r="G963" s="24" t="s">
        <v>163</v>
      </c>
      <c r="H963" s="24">
        <v>1</v>
      </c>
      <c r="I963" s="33"/>
      <c r="J963" s="33"/>
      <c r="K963" s="64"/>
      <c r="L963" s="33"/>
      <c r="M963" s="74"/>
    </row>
    <row r="964" spans="1:13" s="72" customFormat="1" ht="31.5">
      <c r="A964" s="23" t="s">
        <v>978</v>
      </c>
      <c r="B964" s="24" t="s">
        <v>2104</v>
      </c>
      <c r="C964" s="24" t="s">
        <v>2113</v>
      </c>
      <c r="D964" s="24" t="s">
        <v>2110</v>
      </c>
      <c r="E964" s="24" t="s">
        <v>2111</v>
      </c>
      <c r="F964" s="23">
        <v>85845</v>
      </c>
      <c r="G964" s="24" t="s">
        <v>163</v>
      </c>
      <c r="H964" s="24">
        <v>1</v>
      </c>
      <c r="I964" s="33"/>
      <c r="J964" s="33"/>
      <c r="K964" s="64"/>
      <c r="L964" s="33"/>
      <c r="M964" s="74"/>
    </row>
    <row r="965" spans="1:13" s="72" customFormat="1" ht="31.5">
      <c r="A965" s="23" t="s">
        <v>979</v>
      </c>
      <c r="B965" s="24" t="s">
        <v>2104</v>
      </c>
      <c r="C965" s="24" t="s">
        <v>2115</v>
      </c>
      <c r="D965" s="24" t="s">
        <v>2110</v>
      </c>
      <c r="E965" s="24" t="s">
        <v>2111</v>
      </c>
      <c r="F965" s="23">
        <v>86067</v>
      </c>
      <c r="G965" s="24" t="s">
        <v>163</v>
      </c>
      <c r="H965" s="24">
        <v>1</v>
      </c>
      <c r="I965" s="33"/>
      <c r="J965" s="33"/>
      <c r="K965" s="64"/>
      <c r="L965" s="33"/>
      <c r="M965" s="74"/>
    </row>
    <row r="966" spans="1:13" s="72" customFormat="1" ht="31.5">
      <c r="A966" s="23" t="s">
        <v>980</v>
      </c>
      <c r="B966" s="24" t="s">
        <v>2104</v>
      </c>
      <c r="C966" s="24" t="s">
        <v>2116</v>
      </c>
      <c r="D966" s="24" t="s">
        <v>2110</v>
      </c>
      <c r="E966" s="24" t="s">
        <v>2111</v>
      </c>
      <c r="F966" s="23">
        <v>85866</v>
      </c>
      <c r="G966" s="24" t="s">
        <v>163</v>
      </c>
      <c r="H966" s="24">
        <v>1</v>
      </c>
      <c r="I966" s="33"/>
      <c r="J966" s="33"/>
      <c r="K966" s="64"/>
      <c r="L966" s="33"/>
      <c r="M966" s="74"/>
    </row>
    <row r="967" spans="1:13" s="72" customFormat="1" ht="31.5">
      <c r="A967" s="23" t="s">
        <v>981</v>
      </c>
      <c r="B967" s="24" t="s">
        <v>2104</v>
      </c>
      <c r="C967" s="24" t="s">
        <v>2117</v>
      </c>
      <c r="D967" s="24" t="s">
        <v>2110</v>
      </c>
      <c r="E967" s="24" t="s">
        <v>2111</v>
      </c>
      <c r="F967" s="23">
        <v>86061</v>
      </c>
      <c r="G967" s="24" t="s">
        <v>163</v>
      </c>
      <c r="H967" s="24">
        <v>6</v>
      </c>
      <c r="I967" s="33"/>
      <c r="J967" s="33"/>
      <c r="K967" s="64"/>
      <c r="L967" s="33"/>
      <c r="M967" s="74"/>
    </row>
    <row r="968" spans="1:13" s="72" customFormat="1" ht="31.5">
      <c r="A968" s="23" t="s">
        <v>982</v>
      </c>
      <c r="B968" s="24" t="s">
        <v>2104</v>
      </c>
      <c r="C968" s="24" t="s">
        <v>2113</v>
      </c>
      <c r="D968" s="24" t="s">
        <v>2110</v>
      </c>
      <c r="E968" s="24" t="s">
        <v>2111</v>
      </c>
      <c r="F968" s="23">
        <v>85842</v>
      </c>
      <c r="G968" s="24" t="s">
        <v>163</v>
      </c>
      <c r="H968" s="24">
        <v>2</v>
      </c>
      <c r="I968" s="33"/>
      <c r="J968" s="33"/>
      <c r="K968" s="64"/>
      <c r="L968" s="33"/>
      <c r="M968" s="74"/>
    </row>
    <row r="969" spans="1:13" s="72" customFormat="1" ht="31.5">
      <c r="A969" s="23" t="s">
        <v>983</v>
      </c>
      <c r="B969" s="24" t="s">
        <v>2104</v>
      </c>
      <c r="C969" s="24" t="s">
        <v>2118</v>
      </c>
      <c r="D969" s="24" t="s">
        <v>2106</v>
      </c>
      <c r="E969" s="24" t="s">
        <v>2107</v>
      </c>
      <c r="F969" s="23">
        <v>85844</v>
      </c>
      <c r="G969" s="24" t="s">
        <v>163</v>
      </c>
      <c r="H969" s="24">
        <v>1</v>
      </c>
      <c r="I969" s="33"/>
      <c r="J969" s="33"/>
      <c r="K969" s="64"/>
      <c r="L969" s="33"/>
      <c r="M969" s="74"/>
    </row>
    <row r="970" spans="1:13" s="72" customFormat="1" ht="31.5">
      <c r="A970" s="23" t="s">
        <v>984</v>
      </c>
      <c r="B970" s="24" t="s">
        <v>2104</v>
      </c>
      <c r="C970" s="24" t="s">
        <v>2119</v>
      </c>
      <c r="D970" s="24" t="s">
        <v>2106</v>
      </c>
      <c r="E970" s="24" t="s">
        <v>2107</v>
      </c>
      <c r="F970" s="23">
        <v>86436</v>
      </c>
      <c r="G970" s="24" t="s">
        <v>163</v>
      </c>
      <c r="H970" s="24">
        <v>1</v>
      </c>
      <c r="I970" s="33"/>
      <c r="J970" s="33"/>
      <c r="K970" s="64"/>
      <c r="L970" s="33"/>
      <c r="M970" s="74"/>
    </row>
    <row r="971" spans="1:13" s="72" customFormat="1" ht="31.5">
      <c r="A971" s="23" t="s">
        <v>985</v>
      </c>
      <c r="B971" s="24" t="s">
        <v>2104</v>
      </c>
      <c r="C971" s="24" t="s">
        <v>2119</v>
      </c>
      <c r="D971" s="24" t="s">
        <v>2106</v>
      </c>
      <c r="E971" s="24" t="s">
        <v>2107</v>
      </c>
      <c r="F971" s="23">
        <v>86437</v>
      </c>
      <c r="G971" s="24" t="s">
        <v>163</v>
      </c>
      <c r="H971" s="24">
        <v>1</v>
      </c>
      <c r="I971" s="33"/>
      <c r="J971" s="33"/>
      <c r="K971" s="64"/>
      <c r="L971" s="33"/>
      <c r="M971" s="74"/>
    </row>
    <row r="972" spans="1:13" s="72" customFormat="1" ht="31.5">
      <c r="A972" s="23" t="s">
        <v>986</v>
      </c>
      <c r="B972" s="24" t="s">
        <v>2104</v>
      </c>
      <c r="C972" s="24" t="s">
        <v>2119</v>
      </c>
      <c r="D972" s="24" t="s">
        <v>2106</v>
      </c>
      <c r="E972" s="24" t="s">
        <v>2107</v>
      </c>
      <c r="F972" s="23">
        <v>86438</v>
      </c>
      <c r="G972" s="24" t="s">
        <v>163</v>
      </c>
      <c r="H972" s="24">
        <v>1</v>
      </c>
      <c r="I972" s="33"/>
      <c r="J972" s="33"/>
      <c r="K972" s="64"/>
      <c r="L972" s="33"/>
      <c r="M972" s="74"/>
    </row>
    <row r="973" spans="1:13" s="72" customFormat="1" ht="31.5">
      <c r="A973" s="23" t="s">
        <v>987</v>
      </c>
      <c r="B973" s="24" t="s">
        <v>2104</v>
      </c>
      <c r="C973" s="24" t="s">
        <v>2119</v>
      </c>
      <c r="D973" s="24" t="s">
        <v>2106</v>
      </c>
      <c r="E973" s="24" t="s">
        <v>2107</v>
      </c>
      <c r="F973" s="23">
        <v>86439</v>
      </c>
      <c r="G973" s="24" t="s">
        <v>163</v>
      </c>
      <c r="H973" s="24">
        <v>1</v>
      </c>
      <c r="I973" s="33"/>
      <c r="J973" s="33"/>
      <c r="K973" s="64"/>
      <c r="L973" s="33"/>
      <c r="M973" s="74"/>
    </row>
    <row r="974" spans="1:13" s="72" customFormat="1" ht="31.5">
      <c r="A974" s="23" t="s">
        <v>988</v>
      </c>
      <c r="B974" s="24" t="s">
        <v>2104</v>
      </c>
      <c r="C974" s="24" t="s">
        <v>2119</v>
      </c>
      <c r="D974" s="24" t="s">
        <v>2106</v>
      </c>
      <c r="E974" s="24" t="s">
        <v>2107</v>
      </c>
      <c r="F974" s="23">
        <v>86440</v>
      </c>
      <c r="G974" s="24" t="s">
        <v>163</v>
      </c>
      <c r="H974" s="24">
        <v>1</v>
      </c>
      <c r="I974" s="33"/>
      <c r="J974" s="33"/>
      <c r="K974" s="64"/>
      <c r="L974" s="33"/>
      <c r="M974" s="74"/>
    </row>
    <row r="975" spans="1:13" s="72" customFormat="1" ht="31.5">
      <c r="A975" s="23" t="s">
        <v>989</v>
      </c>
      <c r="B975" s="24" t="s">
        <v>2104</v>
      </c>
      <c r="C975" s="24" t="s">
        <v>2119</v>
      </c>
      <c r="D975" s="24" t="s">
        <v>2106</v>
      </c>
      <c r="E975" s="24" t="s">
        <v>2107</v>
      </c>
      <c r="F975" s="23">
        <v>86441</v>
      </c>
      <c r="G975" s="24" t="s">
        <v>163</v>
      </c>
      <c r="H975" s="24">
        <v>1</v>
      </c>
      <c r="I975" s="33"/>
      <c r="J975" s="33"/>
      <c r="K975" s="64"/>
      <c r="L975" s="33"/>
      <c r="M975" s="74"/>
    </row>
    <row r="976" spans="1:13" s="72" customFormat="1" ht="31.5">
      <c r="A976" s="23" t="s">
        <v>990</v>
      </c>
      <c r="B976" s="24" t="s">
        <v>2104</v>
      </c>
      <c r="C976" s="24" t="s">
        <v>2119</v>
      </c>
      <c r="D976" s="24" t="s">
        <v>2106</v>
      </c>
      <c r="E976" s="24" t="s">
        <v>2107</v>
      </c>
      <c r="F976" s="23">
        <v>86442</v>
      </c>
      <c r="G976" s="24" t="s">
        <v>163</v>
      </c>
      <c r="H976" s="24">
        <v>1</v>
      </c>
      <c r="I976" s="33"/>
      <c r="J976" s="33"/>
      <c r="K976" s="64"/>
      <c r="L976" s="33"/>
      <c r="M976" s="74"/>
    </row>
    <row r="977" spans="1:13" s="72" customFormat="1" ht="31.5">
      <c r="A977" s="23" t="s">
        <v>991</v>
      </c>
      <c r="B977" s="24" t="s">
        <v>2104</v>
      </c>
      <c r="C977" s="24" t="s">
        <v>2119</v>
      </c>
      <c r="D977" s="24" t="s">
        <v>2106</v>
      </c>
      <c r="E977" s="24" t="s">
        <v>2107</v>
      </c>
      <c r="F977" s="23">
        <v>86443</v>
      </c>
      <c r="G977" s="24" t="s">
        <v>163</v>
      </c>
      <c r="H977" s="24">
        <v>1</v>
      </c>
      <c r="I977" s="33"/>
      <c r="J977" s="33"/>
      <c r="K977" s="64"/>
      <c r="L977" s="33"/>
      <c r="M977" s="74"/>
    </row>
    <row r="978" spans="1:13" s="72" customFormat="1" ht="31.5">
      <c r="A978" s="23" t="s">
        <v>992</v>
      </c>
      <c r="B978" s="24" t="s">
        <v>2104</v>
      </c>
      <c r="C978" s="24" t="s">
        <v>2119</v>
      </c>
      <c r="D978" s="24" t="s">
        <v>2106</v>
      </c>
      <c r="E978" s="24" t="s">
        <v>2107</v>
      </c>
      <c r="F978" s="23">
        <v>86444</v>
      </c>
      <c r="G978" s="24" t="s">
        <v>163</v>
      </c>
      <c r="H978" s="24">
        <v>1</v>
      </c>
      <c r="I978" s="33"/>
      <c r="J978" s="33"/>
      <c r="K978" s="64"/>
      <c r="L978" s="33"/>
      <c r="M978" s="74"/>
    </row>
    <row r="979" spans="1:13" s="72" customFormat="1" ht="31.5">
      <c r="A979" s="23" t="s">
        <v>993</v>
      </c>
      <c r="B979" s="24" t="s">
        <v>2104</v>
      </c>
      <c r="C979" s="24" t="s">
        <v>2120</v>
      </c>
      <c r="D979" s="24" t="s">
        <v>2106</v>
      </c>
      <c r="E979" s="24" t="s">
        <v>2107</v>
      </c>
      <c r="F979" s="23">
        <v>86207</v>
      </c>
      <c r="G979" s="24" t="s">
        <v>163</v>
      </c>
      <c r="H979" s="24">
        <v>4</v>
      </c>
      <c r="I979" s="33"/>
      <c r="J979" s="33"/>
      <c r="K979" s="64"/>
      <c r="L979" s="33"/>
      <c r="M979" s="74"/>
    </row>
    <row r="980" spans="1:13" s="72" customFormat="1" ht="31.5">
      <c r="A980" s="23" t="s">
        <v>994</v>
      </c>
      <c r="B980" s="24" t="s">
        <v>2104</v>
      </c>
      <c r="C980" s="24" t="s">
        <v>2121</v>
      </c>
      <c r="D980" s="24" t="s">
        <v>2106</v>
      </c>
      <c r="E980" s="24" t="s">
        <v>2107</v>
      </c>
      <c r="F980" s="23">
        <v>239968</v>
      </c>
      <c r="G980" s="24" t="s">
        <v>163</v>
      </c>
      <c r="H980" s="24">
        <v>6</v>
      </c>
      <c r="I980" s="33"/>
      <c r="J980" s="33"/>
      <c r="K980" s="64"/>
      <c r="L980" s="33"/>
      <c r="M980" s="74"/>
    </row>
    <row r="981" spans="1:13" s="72" customFormat="1" ht="31.5">
      <c r="A981" s="23" t="s">
        <v>995</v>
      </c>
      <c r="B981" s="24" t="s">
        <v>2104</v>
      </c>
      <c r="C981" s="24" t="s">
        <v>2122</v>
      </c>
      <c r="D981" s="24" t="s">
        <v>2106</v>
      </c>
      <c r="E981" s="24" t="s">
        <v>2107</v>
      </c>
      <c r="F981" s="23">
        <v>239998</v>
      </c>
      <c r="G981" s="24" t="s">
        <v>163</v>
      </c>
      <c r="H981" s="24">
        <v>4</v>
      </c>
      <c r="I981" s="33"/>
      <c r="J981" s="33"/>
      <c r="K981" s="64"/>
      <c r="L981" s="33"/>
      <c r="M981" s="74"/>
    </row>
    <row r="982" spans="1:13" s="72" customFormat="1" ht="31.5">
      <c r="A982" s="23" t="s">
        <v>996</v>
      </c>
      <c r="B982" s="24" t="s">
        <v>2104</v>
      </c>
      <c r="C982" s="24" t="s">
        <v>2123</v>
      </c>
      <c r="D982" s="24" t="s">
        <v>2106</v>
      </c>
      <c r="E982" s="24" t="s">
        <v>2107</v>
      </c>
      <c r="F982" s="23">
        <v>240041</v>
      </c>
      <c r="G982" s="24" t="s">
        <v>163</v>
      </c>
      <c r="H982" s="24">
        <v>2</v>
      </c>
      <c r="I982" s="33"/>
      <c r="J982" s="33"/>
      <c r="K982" s="64"/>
      <c r="L982" s="33"/>
      <c r="M982" s="74"/>
    </row>
    <row r="983" spans="1:13" s="72" customFormat="1" ht="47.25">
      <c r="A983" s="23" t="s">
        <v>997</v>
      </c>
      <c r="B983" s="24" t="s">
        <v>2104</v>
      </c>
      <c r="C983" s="24" t="s">
        <v>2124</v>
      </c>
      <c r="D983" s="24" t="s">
        <v>2106</v>
      </c>
      <c r="E983" s="24" t="s">
        <v>2107</v>
      </c>
      <c r="F983" s="23">
        <v>86043</v>
      </c>
      <c r="G983" s="24" t="s">
        <v>163</v>
      </c>
      <c r="H983" s="24">
        <v>3</v>
      </c>
      <c r="I983" s="33"/>
      <c r="J983" s="33"/>
      <c r="K983" s="64"/>
      <c r="L983" s="33"/>
      <c r="M983" s="74"/>
    </row>
    <row r="984" spans="1:13" s="72" customFormat="1" ht="47.25">
      <c r="A984" s="23" t="s">
        <v>998</v>
      </c>
      <c r="B984" s="24" t="s">
        <v>2104</v>
      </c>
      <c r="C984" s="24" t="s">
        <v>2125</v>
      </c>
      <c r="D984" s="24" t="s">
        <v>2106</v>
      </c>
      <c r="E984" s="24" t="s">
        <v>2107</v>
      </c>
      <c r="F984" s="23">
        <v>86043</v>
      </c>
      <c r="G984" s="24" t="s">
        <v>163</v>
      </c>
      <c r="H984" s="24">
        <v>3</v>
      </c>
      <c r="I984" s="33"/>
      <c r="J984" s="33"/>
      <c r="K984" s="64"/>
      <c r="L984" s="33"/>
      <c r="M984" s="74"/>
    </row>
    <row r="985" spans="1:13" s="72" customFormat="1" ht="47.25">
      <c r="A985" s="23" t="s">
        <v>999</v>
      </c>
      <c r="B985" s="24" t="s">
        <v>2104</v>
      </c>
      <c r="C985" s="24" t="s">
        <v>2125</v>
      </c>
      <c r="D985" s="24" t="s">
        <v>2106</v>
      </c>
      <c r="E985" s="24" t="s">
        <v>2107</v>
      </c>
      <c r="F985" s="23">
        <v>86102</v>
      </c>
      <c r="G985" s="24" t="s">
        <v>163</v>
      </c>
      <c r="H985" s="24">
        <v>2</v>
      </c>
      <c r="I985" s="33"/>
      <c r="J985" s="33"/>
      <c r="K985" s="64"/>
      <c r="L985" s="33"/>
      <c r="M985" s="74"/>
    </row>
    <row r="986" spans="1:13" s="72" customFormat="1" ht="47.25">
      <c r="A986" s="23" t="s">
        <v>1000</v>
      </c>
      <c r="B986" s="24" t="s">
        <v>2104</v>
      </c>
      <c r="C986" s="24" t="s">
        <v>2125</v>
      </c>
      <c r="D986" s="24" t="s">
        <v>2106</v>
      </c>
      <c r="E986" s="24" t="s">
        <v>2107</v>
      </c>
      <c r="F986" s="23">
        <v>86030</v>
      </c>
      <c r="G986" s="24" t="s">
        <v>163</v>
      </c>
      <c r="H986" s="24">
        <v>1</v>
      </c>
      <c r="I986" s="33"/>
      <c r="J986" s="33"/>
      <c r="K986" s="64"/>
      <c r="L986" s="33"/>
      <c r="M986" s="74"/>
    </row>
    <row r="987" spans="1:13" s="72" customFormat="1" ht="47.25">
      <c r="A987" s="23" t="s">
        <v>1001</v>
      </c>
      <c r="B987" s="24" t="s">
        <v>2104</v>
      </c>
      <c r="C987" s="24" t="s">
        <v>2125</v>
      </c>
      <c r="D987" s="24" t="s">
        <v>2106</v>
      </c>
      <c r="E987" s="24" t="s">
        <v>2107</v>
      </c>
      <c r="F987" s="23">
        <v>85856</v>
      </c>
      <c r="G987" s="24" t="s">
        <v>163</v>
      </c>
      <c r="H987" s="24">
        <v>4</v>
      </c>
      <c r="I987" s="33"/>
      <c r="J987" s="33"/>
      <c r="K987" s="64"/>
      <c r="L987" s="33"/>
      <c r="M987" s="74"/>
    </row>
    <row r="988" spans="1:13" s="72" customFormat="1" ht="47.25">
      <c r="A988" s="23" t="s">
        <v>1002</v>
      </c>
      <c r="B988" s="24" t="s">
        <v>2104</v>
      </c>
      <c r="C988" s="24" t="s">
        <v>2126</v>
      </c>
      <c r="D988" s="24" t="s">
        <v>2106</v>
      </c>
      <c r="E988" s="24" t="s">
        <v>2107</v>
      </c>
      <c r="F988" s="23">
        <v>240040</v>
      </c>
      <c r="G988" s="24" t="s">
        <v>163</v>
      </c>
      <c r="H988" s="24">
        <v>5</v>
      </c>
      <c r="I988" s="33"/>
      <c r="J988" s="33"/>
      <c r="K988" s="64"/>
      <c r="L988" s="33"/>
      <c r="M988" s="74"/>
    </row>
    <row r="989" spans="1:13" s="72" customFormat="1" ht="47.25">
      <c r="A989" s="23" t="s">
        <v>1003</v>
      </c>
      <c r="B989" s="24" t="s">
        <v>2104</v>
      </c>
      <c r="C989" s="24" t="s">
        <v>2127</v>
      </c>
      <c r="D989" s="24" t="s">
        <v>2106</v>
      </c>
      <c r="E989" s="24" t="s">
        <v>2107</v>
      </c>
      <c r="F989" s="23">
        <v>240040</v>
      </c>
      <c r="G989" s="24" t="s">
        <v>163</v>
      </c>
      <c r="H989" s="24">
        <v>5</v>
      </c>
      <c r="I989" s="33"/>
      <c r="J989" s="33"/>
      <c r="K989" s="64"/>
      <c r="L989" s="33"/>
      <c r="M989" s="74"/>
    </row>
    <row r="990" spans="1:13" s="72" customFormat="1" ht="31.5">
      <c r="A990" s="23" t="s">
        <v>1004</v>
      </c>
      <c r="B990" s="24" t="s">
        <v>2104</v>
      </c>
      <c r="C990" s="24" t="s">
        <v>2128</v>
      </c>
      <c r="D990" s="24" t="s">
        <v>2106</v>
      </c>
      <c r="E990" s="24" t="s">
        <v>2107</v>
      </c>
      <c r="F990" s="23">
        <v>86774</v>
      </c>
      <c r="G990" s="24" t="s">
        <v>163</v>
      </c>
      <c r="H990" s="24">
        <v>1</v>
      </c>
      <c r="I990" s="33"/>
      <c r="J990" s="33"/>
      <c r="K990" s="64"/>
      <c r="L990" s="33"/>
      <c r="M990" s="74"/>
    </row>
    <row r="991" spans="1:13" s="72" customFormat="1" ht="31.5">
      <c r="A991" s="23" t="s">
        <v>1005</v>
      </c>
      <c r="B991" s="24" t="s">
        <v>2104</v>
      </c>
      <c r="C991" s="24" t="s">
        <v>2128</v>
      </c>
      <c r="D991" s="24" t="s">
        <v>2106</v>
      </c>
      <c r="E991" s="24" t="s">
        <v>2107</v>
      </c>
      <c r="F991" s="23">
        <v>86775</v>
      </c>
      <c r="G991" s="24" t="s">
        <v>163</v>
      </c>
      <c r="H991" s="24">
        <v>1</v>
      </c>
      <c r="I991" s="33"/>
      <c r="J991" s="33"/>
      <c r="K991" s="64"/>
      <c r="L991" s="33"/>
      <c r="M991" s="74"/>
    </row>
    <row r="992" spans="1:13" s="72" customFormat="1" ht="31.5">
      <c r="A992" s="23" t="s">
        <v>1006</v>
      </c>
      <c r="B992" s="24" t="s">
        <v>2104</v>
      </c>
      <c r="C992" s="24" t="s">
        <v>2128</v>
      </c>
      <c r="D992" s="24" t="s">
        <v>2106</v>
      </c>
      <c r="E992" s="24" t="s">
        <v>2107</v>
      </c>
      <c r="F992" s="23">
        <v>86776</v>
      </c>
      <c r="G992" s="24" t="s">
        <v>163</v>
      </c>
      <c r="H992" s="24">
        <v>1</v>
      </c>
      <c r="I992" s="33"/>
      <c r="J992" s="33"/>
      <c r="K992" s="64"/>
      <c r="L992" s="33"/>
      <c r="M992" s="74"/>
    </row>
    <row r="993" spans="1:13" s="72" customFormat="1" ht="31.5">
      <c r="A993" s="23" t="s">
        <v>1007</v>
      </c>
      <c r="B993" s="24" t="s">
        <v>2104</v>
      </c>
      <c r="C993" s="24" t="s">
        <v>2128</v>
      </c>
      <c r="D993" s="24" t="s">
        <v>2106</v>
      </c>
      <c r="E993" s="24" t="s">
        <v>2107</v>
      </c>
      <c r="F993" s="23">
        <v>86777</v>
      </c>
      <c r="G993" s="24" t="s">
        <v>163</v>
      </c>
      <c r="H993" s="24">
        <v>1</v>
      </c>
      <c r="I993" s="33"/>
      <c r="J993" s="33"/>
      <c r="K993" s="64"/>
      <c r="L993" s="33"/>
      <c r="M993" s="74"/>
    </row>
    <row r="994" spans="1:13" s="72" customFormat="1" ht="31.5">
      <c r="A994" s="23" t="s">
        <v>1008</v>
      </c>
      <c r="B994" s="24" t="s">
        <v>2104</v>
      </c>
      <c r="C994" s="24" t="s">
        <v>2128</v>
      </c>
      <c r="D994" s="24" t="s">
        <v>2106</v>
      </c>
      <c r="E994" s="24" t="s">
        <v>2107</v>
      </c>
      <c r="F994" s="23">
        <v>86778</v>
      </c>
      <c r="G994" s="24" t="s">
        <v>163</v>
      </c>
      <c r="H994" s="24">
        <v>1</v>
      </c>
      <c r="I994" s="33"/>
      <c r="J994" s="33"/>
      <c r="K994" s="64"/>
      <c r="L994" s="33"/>
      <c r="M994" s="74"/>
    </row>
    <row r="995" spans="1:13" s="72" customFormat="1" ht="47.25">
      <c r="A995" s="23" t="s">
        <v>1009</v>
      </c>
      <c r="B995" s="24" t="s">
        <v>2104</v>
      </c>
      <c r="C995" s="24" t="s">
        <v>2129</v>
      </c>
      <c r="D995" s="24" t="s">
        <v>2106</v>
      </c>
      <c r="E995" s="24" t="s">
        <v>2107</v>
      </c>
      <c r="F995" s="23">
        <v>86774</v>
      </c>
      <c r="G995" s="24" t="s">
        <v>163</v>
      </c>
      <c r="H995" s="24">
        <v>1</v>
      </c>
      <c r="I995" s="33"/>
      <c r="J995" s="33"/>
      <c r="K995" s="64"/>
      <c r="L995" s="33"/>
      <c r="M995" s="74"/>
    </row>
    <row r="996" spans="1:13" s="72" customFormat="1" ht="47.25">
      <c r="A996" s="23" t="s">
        <v>1010</v>
      </c>
      <c r="B996" s="24" t="s">
        <v>2104</v>
      </c>
      <c r="C996" s="24" t="s">
        <v>2129</v>
      </c>
      <c r="D996" s="24" t="s">
        <v>2106</v>
      </c>
      <c r="E996" s="24" t="s">
        <v>2107</v>
      </c>
      <c r="F996" s="23">
        <v>86775</v>
      </c>
      <c r="G996" s="24" t="s">
        <v>163</v>
      </c>
      <c r="H996" s="24">
        <v>1</v>
      </c>
      <c r="I996" s="33"/>
      <c r="J996" s="33"/>
      <c r="K996" s="64"/>
      <c r="L996" s="33"/>
      <c r="M996" s="74"/>
    </row>
    <row r="997" spans="1:13" s="72" customFormat="1" ht="47.25">
      <c r="A997" s="23" t="s">
        <v>1011</v>
      </c>
      <c r="B997" s="24" t="s">
        <v>2104</v>
      </c>
      <c r="C997" s="24" t="s">
        <v>2129</v>
      </c>
      <c r="D997" s="24" t="s">
        <v>2106</v>
      </c>
      <c r="E997" s="24" t="s">
        <v>2107</v>
      </c>
      <c r="F997" s="23">
        <v>86776</v>
      </c>
      <c r="G997" s="24" t="s">
        <v>163</v>
      </c>
      <c r="H997" s="24">
        <v>1</v>
      </c>
      <c r="I997" s="33"/>
      <c r="J997" s="33"/>
      <c r="K997" s="64"/>
      <c r="L997" s="33"/>
      <c r="M997" s="74"/>
    </row>
    <row r="998" spans="1:13" s="72" customFormat="1" ht="47.25">
      <c r="A998" s="23" t="s">
        <v>1012</v>
      </c>
      <c r="B998" s="24" t="s">
        <v>2104</v>
      </c>
      <c r="C998" s="24" t="s">
        <v>2129</v>
      </c>
      <c r="D998" s="24" t="s">
        <v>2106</v>
      </c>
      <c r="E998" s="24" t="s">
        <v>2107</v>
      </c>
      <c r="F998" s="23">
        <v>86777</v>
      </c>
      <c r="G998" s="24" t="s">
        <v>163</v>
      </c>
      <c r="H998" s="24">
        <v>1</v>
      </c>
      <c r="I998" s="33"/>
      <c r="J998" s="33"/>
      <c r="K998" s="64"/>
      <c r="L998" s="33"/>
      <c r="M998" s="74"/>
    </row>
    <row r="999" spans="1:13" s="72" customFormat="1" ht="47.25">
      <c r="A999" s="23" t="s">
        <v>1013</v>
      </c>
      <c r="B999" s="24" t="s">
        <v>2104</v>
      </c>
      <c r="C999" s="24" t="s">
        <v>2129</v>
      </c>
      <c r="D999" s="24" t="s">
        <v>2106</v>
      </c>
      <c r="E999" s="24" t="s">
        <v>2107</v>
      </c>
      <c r="F999" s="23">
        <v>86778</v>
      </c>
      <c r="G999" s="24" t="s">
        <v>163</v>
      </c>
      <c r="H999" s="24">
        <v>1</v>
      </c>
      <c r="I999" s="33"/>
      <c r="J999" s="33"/>
      <c r="K999" s="64"/>
      <c r="L999" s="33"/>
      <c r="M999" s="74"/>
    </row>
    <row r="1000" spans="1:13" s="72" customFormat="1" ht="47.25">
      <c r="A1000" s="23" t="s">
        <v>1014</v>
      </c>
      <c r="B1000" s="24" t="s">
        <v>2104</v>
      </c>
      <c r="C1000" s="24" t="s">
        <v>2124</v>
      </c>
      <c r="D1000" s="24" t="s">
        <v>2106</v>
      </c>
      <c r="E1000" s="24" t="s">
        <v>2107</v>
      </c>
      <c r="F1000" s="23">
        <v>86774</v>
      </c>
      <c r="G1000" s="24" t="s">
        <v>163</v>
      </c>
      <c r="H1000" s="24">
        <v>1</v>
      </c>
      <c r="I1000" s="33"/>
      <c r="J1000" s="33"/>
      <c r="K1000" s="64"/>
      <c r="L1000" s="33"/>
      <c r="M1000" s="74"/>
    </row>
    <row r="1001" spans="1:13" s="72" customFormat="1" ht="47.25">
      <c r="A1001" s="23" t="s">
        <v>1015</v>
      </c>
      <c r="B1001" s="24" t="s">
        <v>2104</v>
      </c>
      <c r="C1001" s="24" t="s">
        <v>2127</v>
      </c>
      <c r="D1001" s="24" t="s">
        <v>2106</v>
      </c>
      <c r="E1001" s="24" t="s">
        <v>2107</v>
      </c>
      <c r="F1001" s="23">
        <v>86775</v>
      </c>
      <c r="G1001" s="24" t="s">
        <v>163</v>
      </c>
      <c r="H1001" s="24">
        <v>1</v>
      </c>
      <c r="I1001" s="33"/>
      <c r="J1001" s="33"/>
      <c r="K1001" s="64"/>
      <c r="L1001" s="33"/>
      <c r="M1001" s="74"/>
    </row>
    <row r="1002" spans="1:13" s="72" customFormat="1" ht="47.25">
      <c r="A1002" s="23" t="s">
        <v>1016</v>
      </c>
      <c r="B1002" s="24" t="s">
        <v>2104</v>
      </c>
      <c r="C1002" s="24" t="s">
        <v>2127</v>
      </c>
      <c r="D1002" s="24" t="s">
        <v>2106</v>
      </c>
      <c r="E1002" s="24" t="s">
        <v>2107</v>
      </c>
      <c r="F1002" s="23">
        <v>86776</v>
      </c>
      <c r="G1002" s="24" t="s">
        <v>163</v>
      </c>
      <c r="H1002" s="24">
        <v>1</v>
      </c>
      <c r="I1002" s="33"/>
      <c r="J1002" s="33"/>
      <c r="K1002" s="64"/>
      <c r="L1002" s="33"/>
      <c r="M1002" s="74"/>
    </row>
    <row r="1003" spans="1:13" s="72" customFormat="1" ht="47.25">
      <c r="A1003" s="23" t="s">
        <v>1017</v>
      </c>
      <c r="B1003" s="24" t="s">
        <v>2104</v>
      </c>
      <c r="C1003" s="24" t="s">
        <v>2127</v>
      </c>
      <c r="D1003" s="24" t="s">
        <v>2106</v>
      </c>
      <c r="E1003" s="24" t="s">
        <v>2107</v>
      </c>
      <c r="F1003" s="23">
        <v>86777</v>
      </c>
      <c r="G1003" s="24" t="s">
        <v>163</v>
      </c>
      <c r="H1003" s="24">
        <v>1</v>
      </c>
      <c r="I1003" s="33"/>
      <c r="J1003" s="33"/>
      <c r="K1003" s="64"/>
      <c r="L1003" s="33"/>
      <c r="M1003" s="74"/>
    </row>
    <row r="1004" spans="1:13" s="72" customFormat="1" ht="47.25">
      <c r="A1004" s="23" t="s">
        <v>1018</v>
      </c>
      <c r="B1004" s="24" t="s">
        <v>2104</v>
      </c>
      <c r="C1004" s="24" t="s">
        <v>2127</v>
      </c>
      <c r="D1004" s="24" t="s">
        <v>2106</v>
      </c>
      <c r="E1004" s="24" t="s">
        <v>2107</v>
      </c>
      <c r="F1004" s="23">
        <v>86778</v>
      </c>
      <c r="G1004" s="24" t="s">
        <v>163</v>
      </c>
      <c r="H1004" s="24">
        <v>1</v>
      </c>
      <c r="I1004" s="33"/>
      <c r="J1004" s="33"/>
      <c r="K1004" s="64"/>
      <c r="L1004" s="33"/>
      <c r="M1004" s="74"/>
    </row>
    <row r="1005" spans="1:13" s="72" customFormat="1" ht="31.5">
      <c r="A1005" s="23" t="s">
        <v>1019</v>
      </c>
      <c r="B1005" s="24" t="s">
        <v>2130</v>
      </c>
      <c r="C1005" s="24" t="s">
        <v>2131</v>
      </c>
      <c r="D1005" s="24" t="s">
        <v>2106</v>
      </c>
      <c r="E1005" s="24" t="s">
        <v>2107</v>
      </c>
      <c r="F1005" s="23">
        <v>82204</v>
      </c>
      <c r="G1005" s="24" t="s">
        <v>163</v>
      </c>
      <c r="H1005" s="24">
        <v>1</v>
      </c>
      <c r="I1005" s="33"/>
      <c r="J1005" s="33"/>
      <c r="K1005" s="64"/>
      <c r="L1005" s="33"/>
      <c r="M1005" s="74"/>
    </row>
    <row r="1006" spans="1:13" s="72" customFormat="1" ht="31.5">
      <c r="A1006" s="23" t="s">
        <v>1020</v>
      </c>
      <c r="B1006" s="24" t="s">
        <v>2130</v>
      </c>
      <c r="C1006" s="24" t="s">
        <v>2131</v>
      </c>
      <c r="D1006" s="24" t="s">
        <v>2106</v>
      </c>
      <c r="E1006" s="24" t="s">
        <v>2107</v>
      </c>
      <c r="F1006" s="23">
        <v>82208</v>
      </c>
      <c r="G1006" s="24" t="s">
        <v>163</v>
      </c>
      <c r="H1006" s="24">
        <v>1</v>
      </c>
      <c r="I1006" s="33"/>
      <c r="J1006" s="33"/>
      <c r="K1006" s="64"/>
      <c r="L1006" s="33"/>
      <c r="M1006" s="74"/>
    </row>
    <row r="1007" spans="1:13" s="72" customFormat="1" ht="31.5">
      <c r="A1007" s="23" t="s">
        <v>1021</v>
      </c>
      <c r="B1007" s="24" t="s">
        <v>2130</v>
      </c>
      <c r="C1007" s="24" t="s">
        <v>2131</v>
      </c>
      <c r="D1007" s="24" t="s">
        <v>2106</v>
      </c>
      <c r="E1007" s="24" t="s">
        <v>2107</v>
      </c>
      <c r="F1007" s="23">
        <v>82391</v>
      </c>
      <c r="G1007" s="24" t="s">
        <v>163</v>
      </c>
      <c r="H1007" s="24">
        <v>1</v>
      </c>
      <c r="I1007" s="33"/>
      <c r="J1007" s="33"/>
      <c r="K1007" s="64"/>
      <c r="L1007" s="33"/>
      <c r="M1007" s="74"/>
    </row>
    <row r="1008" spans="1:13" s="72" customFormat="1" ht="47.25">
      <c r="A1008" s="23" t="s">
        <v>1022</v>
      </c>
      <c r="B1008" s="24" t="s">
        <v>2132</v>
      </c>
      <c r="C1008" s="24" t="s">
        <v>2124</v>
      </c>
      <c r="D1008" s="24" t="s">
        <v>2106</v>
      </c>
      <c r="E1008" s="24" t="s">
        <v>2107</v>
      </c>
      <c r="F1008" s="23">
        <v>82448</v>
      </c>
      <c r="G1008" s="24" t="s">
        <v>163</v>
      </c>
      <c r="H1008" s="24">
        <v>2</v>
      </c>
      <c r="I1008" s="33"/>
      <c r="J1008" s="33"/>
      <c r="K1008" s="64"/>
      <c r="L1008" s="33"/>
      <c r="M1008" s="74"/>
    </row>
    <row r="1009" spans="1:13" s="72" customFormat="1" ht="31.5">
      <c r="A1009" s="23" t="s">
        <v>1023</v>
      </c>
      <c r="B1009" s="24" t="s">
        <v>2132</v>
      </c>
      <c r="C1009" s="24" t="s">
        <v>2133</v>
      </c>
      <c r="D1009" s="24" t="s">
        <v>2106</v>
      </c>
      <c r="E1009" s="24" t="s">
        <v>2107</v>
      </c>
      <c r="F1009" s="23">
        <v>82448</v>
      </c>
      <c r="G1009" s="24" t="s">
        <v>163</v>
      </c>
      <c r="H1009" s="24">
        <v>6</v>
      </c>
      <c r="I1009" s="33"/>
      <c r="J1009" s="33"/>
      <c r="K1009" s="64"/>
      <c r="L1009" s="33"/>
      <c r="M1009" s="74"/>
    </row>
    <row r="1010" spans="1:13" s="72" customFormat="1" ht="47.25">
      <c r="A1010" s="23" t="s">
        <v>1024</v>
      </c>
      <c r="B1010" s="24" t="s">
        <v>2134</v>
      </c>
      <c r="C1010" s="24" t="s">
        <v>2125</v>
      </c>
      <c r="D1010" s="24" t="s">
        <v>2106</v>
      </c>
      <c r="E1010" s="24" t="s">
        <v>2107</v>
      </c>
      <c r="F1010" s="23">
        <v>82817</v>
      </c>
      <c r="G1010" s="24" t="s">
        <v>163</v>
      </c>
      <c r="H1010" s="24">
        <v>10</v>
      </c>
      <c r="I1010" s="33"/>
      <c r="J1010" s="33"/>
      <c r="K1010" s="64"/>
      <c r="L1010" s="33"/>
      <c r="M1010" s="74"/>
    </row>
    <row r="1011" spans="1:13" s="72" customFormat="1" ht="47.25">
      <c r="A1011" s="23" t="s">
        <v>1025</v>
      </c>
      <c r="B1011" s="24" t="s">
        <v>2134</v>
      </c>
      <c r="C1011" s="24" t="s">
        <v>2125</v>
      </c>
      <c r="D1011" s="24" t="s">
        <v>2106</v>
      </c>
      <c r="E1011" s="24" t="s">
        <v>2107</v>
      </c>
      <c r="F1011" s="23">
        <v>82903</v>
      </c>
      <c r="G1011" s="24" t="s">
        <v>163</v>
      </c>
      <c r="H1011" s="24">
        <v>1</v>
      </c>
      <c r="I1011" s="33"/>
      <c r="J1011" s="33"/>
      <c r="K1011" s="64"/>
      <c r="L1011" s="33"/>
      <c r="M1011" s="74"/>
    </row>
    <row r="1012" spans="1:13" s="72" customFormat="1" ht="47.25">
      <c r="A1012" s="23" t="s">
        <v>1026</v>
      </c>
      <c r="B1012" s="24" t="s">
        <v>2134</v>
      </c>
      <c r="C1012" s="24" t="s">
        <v>2125</v>
      </c>
      <c r="D1012" s="24" t="s">
        <v>2106</v>
      </c>
      <c r="E1012" s="24" t="s">
        <v>2107</v>
      </c>
      <c r="F1012" s="23">
        <v>83139</v>
      </c>
      <c r="G1012" s="24" t="s">
        <v>163</v>
      </c>
      <c r="H1012" s="24">
        <v>1</v>
      </c>
      <c r="I1012" s="33"/>
      <c r="J1012" s="33"/>
      <c r="K1012" s="64"/>
      <c r="L1012" s="33"/>
      <c r="M1012" s="74"/>
    </row>
    <row r="1013" spans="1:13" s="72" customFormat="1" ht="31.5">
      <c r="A1013" s="23" t="s">
        <v>1027</v>
      </c>
      <c r="B1013" s="24" t="s">
        <v>2135</v>
      </c>
      <c r="C1013" s="24" t="s">
        <v>2136</v>
      </c>
      <c r="D1013" s="24" t="s">
        <v>2106</v>
      </c>
      <c r="E1013" s="24" t="s">
        <v>2107</v>
      </c>
      <c r="F1013" s="23">
        <v>83252</v>
      </c>
      <c r="G1013" s="24" t="s">
        <v>163</v>
      </c>
      <c r="H1013" s="24">
        <v>9</v>
      </c>
      <c r="I1013" s="33"/>
      <c r="J1013" s="33"/>
      <c r="K1013" s="64"/>
      <c r="L1013" s="33"/>
      <c r="M1013" s="74"/>
    </row>
    <row r="1014" spans="1:13" s="72" customFormat="1" ht="47.25">
      <c r="A1014" s="23" t="s">
        <v>1028</v>
      </c>
      <c r="B1014" s="24" t="s">
        <v>2135</v>
      </c>
      <c r="C1014" s="24" t="s">
        <v>2125</v>
      </c>
      <c r="D1014" s="24" t="s">
        <v>2106</v>
      </c>
      <c r="E1014" s="24" t="s">
        <v>2107</v>
      </c>
      <c r="F1014" s="23">
        <v>83279</v>
      </c>
      <c r="G1014" s="24" t="s">
        <v>163</v>
      </c>
      <c r="H1014" s="24">
        <v>8</v>
      </c>
      <c r="I1014" s="33"/>
      <c r="J1014" s="33"/>
      <c r="K1014" s="64"/>
      <c r="L1014" s="33"/>
      <c r="M1014" s="74"/>
    </row>
    <row r="1015" spans="1:13" s="72" customFormat="1" ht="31.5">
      <c r="A1015" s="23" t="s">
        <v>1029</v>
      </c>
      <c r="B1015" s="24" t="s">
        <v>2135</v>
      </c>
      <c r="C1015" s="24" t="s">
        <v>2137</v>
      </c>
      <c r="D1015" s="24" t="s">
        <v>2106</v>
      </c>
      <c r="E1015" s="24" t="s">
        <v>2107</v>
      </c>
      <c r="F1015" s="23">
        <v>83279</v>
      </c>
      <c r="G1015" s="24" t="s">
        <v>163</v>
      </c>
      <c r="H1015" s="24">
        <v>8</v>
      </c>
      <c r="I1015" s="33"/>
      <c r="J1015" s="33"/>
      <c r="K1015" s="64"/>
      <c r="L1015" s="33"/>
      <c r="M1015" s="74"/>
    </row>
    <row r="1016" spans="1:13" s="72" customFormat="1" ht="47.25">
      <c r="A1016" s="23" t="s">
        <v>1030</v>
      </c>
      <c r="B1016" s="24" t="s">
        <v>2135</v>
      </c>
      <c r="C1016" s="24" t="s">
        <v>2124</v>
      </c>
      <c r="D1016" s="24" t="s">
        <v>2106</v>
      </c>
      <c r="E1016" s="24" t="s">
        <v>2107</v>
      </c>
      <c r="F1016" s="23">
        <v>83279</v>
      </c>
      <c r="G1016" s="24" t="s">
        <v>163</v>
      </c>
      <c r="H1016" s="24">
        <v>2</v>
      </c>
      <c r="I1016" s="33"/>
      <c r="J1016" s="33"/>
      <c r="K1016" s="64"/>
      <c r="L1016" s="33"/>
      <c r="M1016" s="74"/>
    </row>
    <row r="1017" spans="1:13" s="72" customFormat="1" ht="31.5">
      <c r="A1017" s="23" t="s">
        <v>1031</v>
      </c>
      <c r="B1017" s="24" t="s">
        <v>2135</v>
      </c>
      <c r="C1017" s="24" t="s">
        <v>2138</v>
      </c>
      <c r="D1017" s="24" t="s">
        <v>2106</v>
      </c>
      <c r="E1017" s="24" t="s">
        <v>2107</v>
      </c>
      <c r="F1017" s="23">
        <v>500417</v>
      </c>
      <c r="G1017" s="24" t="s">
        <v>163</v>
      </c>
      <c r="H1017" s="24">
        <v>6</v>
      </c>
      <c r="I1017" s="33"/>
      <c r="J1017" s="33"/>
      <c r="K1017" s="64"/>
      <c r="L1017" s="33"/>
      <c r="M1017" s="74"/>
    </row>
    <row r="1018" spans="1:13" s="72" customFormat="1">
      <c r="A1018" s="23" t="s">
        <v>1032</v>
      </c>
      <c r="B1018" s="24" t="s">
        <v>2139</v>
      </c>
      <c r="C1018" s="24" t="s">
        <v>2140</v>
      </c>
      <c r="D1018" s="24" t="s">
        <v>2106</v>
      </c>
      <c r="E1018" s="24" t="s">
        <v>2107</v>
      </c>
      <c r="F1018" s="23">
        <v>85530</v>
      </c>
      <c r="G1018" s="24" t="s">
        <v>163</v>
      </c>
      <c r="H1018" s="24">
        <v>1</v>
      </c>
      <c r="I1018" s="33"/>
      <c r="J1018" s="33"/>
      <c r="K1018" s="64"/>
      <c r="L1018" s="33"/>
      <c r="M1018" s="74"/>
    </row>
    <row r="1019" spans="1:13" s="72" customFormat="1">
      <c r="A1019" s="23" t="s">
        <v>1033</v>
      </c>
      <c r="B1019" s="24" t="s">
        <v>2139</v>
      </c>
      <c r="C1019" s="24" t="s">
        <v>2140</v>
      </c>
      <c r="D1019" s="24" t="s">
        <v>2106</v>
      </c>
      <c r="E1019" s="24" t="s">
        <v>2107</v>
      </c>
      <c r="F1019" s="23">
        <v>85530</v>
      </c>
      <c r="G1019" s="24" t="s">
        <v>163</v>
      </c>
      <c r="H1019" s="24">
        <v>1</v>
      </c>
      <c r="I1019" s="33"/>
      <c r="J1019" s="33"/>
      <c r="K1019" s="64"/>
      <c r="L1019" s="33"/>
      <c r="M1019" s="74"/>
    </row>
    <row r="1020" spans="1:13" s="72" customFormat="1">
      <c r="A1020" s="23" t="s">
        <v>1034</v>
      </c>
      <c r="B1020" s="24" t="s">
        <v>2139</v>
      </c>
      <c r="C1020" s="24" t="s">
        <v>2140</v>
      </c>
      <c r="D1020" s="24" t="s">
        <v>2106</v>
      </c>
      <c r="E1020" s="24" t="s">
        <v>2107</v>
      </c>
      <c r="F1020" s="23">
        <v>85530</v>
      </c>
      <c r="G1020" s="24" t="s">
        <v>163</v>
      </c>
      <c r="H1020" s="24">
        <v>1</v>
      </c>
      <c r="I1020" s="33"/>
      <c r="J1020" s="33"/>
      <c r="K1020" s="64"/>
      <c r="L1020" s="33"/>
      <c r="M1020" s="74"/>
    </row>
    <row r="1021" spans="1:13" s="72" customFormat="1">
      <c r="A1021" s="23" t="s">
        <v>1035</v>
      </c>
      <c r="B1021" s="24" t="s">
        <v>2139</v>
      </c>
      <c r="C1021" s="24" t="s">
        <v>2140</v>
      </c>
      <c r="D1021" s="24" t="s">
        <v>2106</v>
      </c>
      <c r="E1021" s="24" t="s">
        <v>2107</v>
      </c>
      <c r="F1021" s="23">
        <v>85530</v>
      </c>
      <c r="G1021" s="24" t="s">
        <v>163</v>
      </c>
      <c r="H1021" s="24">
        <v>1</v>
      </c>
      <c r="I1021" s="33"/>
      <c r="J1021" s="33"/>
      <c r="K1021" s="64"/>
      <c r="L1021" s="33"/>
      <c r="M1021" s="74"/>
    </row>
    <row r="1022" spans="1:13" s="72" customFormat="1" ht="31.5">
      <c r="A1022" s="23" t="s">
        <v>1036</v>
      </c>
      <c r="B1022" s="24" t="s">
        <v>2139</v>
      </c>
      <c r="C1022" s="24" t="s">
        <v>2128</v>
      </c>
      <c r="D1022" s="24" t="s">
        <v>2106</v>
      </c>
      <c r="E1022" s="24" t="s">
        <v>2107</v>
      </c>
      <c r="F1022" s="23">
        <v>83779</v>
      </c>
      <c r="G1022" s="24" t="s">
        <v>163</v>
      </c>
      <c r="H1022" s="24">
        <v>1</v>
      </c>
      <c r="I1022" s="33"/>
      <c r="J1022" s="33"/>
      <c r="K1022" s="64"/>
      <c r="L1022" s="33"/>
      <c r="M1022" s="74"/>
    </row>
    <row r="1023" spans="1:13" s="72" customFormat="1" ht="31.5">
      <c r="A1023" s="23" t="s">
        <v>1037</v>
      </c>
      <c r="B1023" s="24" t="s">
        <v>2139</v>
      </c>
      <c r="C1023" s="24" t="s">
        <v>2128</v>
      </c>
      <c r="D1023" s="24" t="s">
        <v>2106</v>
      </c>
      <c r="E1023" s="24" t="s">
        <v>2107</v>
      </c>
      <c r="F1023" s="23">
        <v>83775</v>
      </c>
      <c r="G1023" s="24" t="s">
        <v>163</v>
      </c>
      <c r="H1023" s="24">
        <v>1</v>
      </c>
      <c r="I1023" s="33"/>
      <c r="J1023" s="33"/>
      <c r="K1023" s="64"/>
      <c r="L1023" s="33"/>
      <c r="M1023" s="74"/>
    </row>
    <row r="1024" spans="1:13" s="72" customFormat="1" ht="31.5">
      <c r="A1024" s="23" t="s">
        <v>1038</v>
      </c>
      <c r="B1024" s="24" t="s">
        <v>2139</v>
      </c>
      <c r="C1024" s="24" t="s">
        <v>2128</v>
      </c>
      <c r="D1024" s="24" t="s">
        <v>2106</v>
      </c>
      <c r="E1024" s="24" t="s">
        <v>2107</v>
      </c>
      <c r="F1024" s="23">
        <v>83876</v>
      </c>
      <c r="G1024" s="24" t="s">
        <v>163</v>
      </c>
      <c r="H1024" s="24">
        <v>1</v>
      </c>
      <c r="I1024" s="33"/>
      <c r="J1024" s="33"/>
      <c r="K1024" s="64"/>
      <c r="L1024" s="33"/>
      <c r="M1024" s="74"/>
    </row>
    <row r="1025" spans="1:13" s="72" customFormat="1" ht="31.5">
      <c r="A1025" s="23" t="s">
        <v>1039</v>
      </c>
      <c r="B1025" s="24" t="s">
        <v>2139</v>
      </c>
      <c r="C1025" s="24" t="s">
        <v>2128</v>
      </c>
      <c r="D1025" s="24" t="s">
        <v>2106</v>
      </c>
      <c r="E1025" s="24" t="s">
        <v>2107</v>
      </c>
      <c r="F1025" s="23">
        <v>83877</v>
      </c>
      <c r="G1025" s="24" t="s">
        <v>163</v>
      </c>
      <c r="H1025" s="24">
        <v>1</v>
      </c>
      <c r="I1025" s="33"/>
      <c r="J1025" s="33"/>
      <c r="K1025" s="64"/>
      <c r="L1025" s="33"/>
      <c r="M1025" s="74"/>
    </row>
    <row r="1026" spans="1:13" s="72" customFormat="1" ht="31.5">
      <c r="A1026" s="23" t="s">
        <v>1040</v>
      </c>
      <c r="B1026" s="24" t="s">
        <v>2139</v>
      </c>
      <c r="C1026" s="24" t="s">
        <v>2141</v>
      </c>
      <c r="D1026" s="24" t="s">
        <v>2106</v>
      </c>
      <c r="E1026" s="24" t="s">
        <v>2107</v>
      </c>
      <c r="F1026" s="23">
        <v>83768</v>
      </c>
      <c r="G1026" s="24" t="s">
        <v>163</v>
      </c>
      <c r="H1026" s="24">
        <v>1</v>
      </c>
      <c r="I1026" s="33"/>
      <c r="J1026" s="33"/>
      <c r="K1026" s="64"/>
      <c r="L1026" s="33"/>
      <c r="M1026" s="74"/>
    </row>
    <row r="1027" spans="1:13" s="72" customFormat="1" ht="31.5">
      <c r="A1027" s="23" t="s">
        <v>1041</v>
      </c>
      <c r="B1027" s="24" t="s">
        <v>2139</v>
      </c>
      <c r="C1027" s="24" t="s">
        <v>2128</v>
      </c>
      <c r="D1027" s="24" t="s">
        <v>2106</v>
      </c>
      <c r="E1027" s="24" t="s">
        <v>2107</v>
      </c>
      <c r="F1027" s="23">
        <v>83769</v>
      </c>
      <c r="G1027" s="24" t="s">
        <v>163</v>
      </c>
      <c r="H1027" s="24">
        <v>1</v>
      </c>
      <c r="I1027" s="33"/>
      <c r="J1027" s="33"/>
      <c r="K1027" s="64"/>
      <c r="L1027" s="33"/>
      <c r="M1027" s="74"/>
    </row>
    <row r="1028" spans="1:13" s="72" customFormat="1" ht="31.5">
      <c r="A1028" s="23" t="s">
        <v>1042</v>
      </c>
      <c r="B1028" s="24" t="s">
        <v>2139</v>
      </c>
      <c r="C1028" s="24" t="s">
        <v>2128</v>
      </c>
      <c r="D1028" s="24" t="s">
        <v>2106</v>
      </c>
      <c r="E1028" s="24" t="s">
        <v>2107</v>
      </c>
      <c r="F1028" s="23">
        <v>83770</v>
      </c>
      <c r="G1028" s="24" t="s">
        <v>163</v>
      </c>
      <c r="H1028" s="24">
        <v>1</v>
      </c>
      <c r="I1028" s="33"/>
      <c r="J1028" s="33"/>
      <c r="K1028" s="64"/>
      <c r="L1028" s="33"/>
      <c r="M1028" s="74"/>
    </row>
    <row r="1029" spans="1:13" s="72" customFormat="1" ht="31.5">
      <c r="A1029" s="23" t="s">
        <v>1043</v>
      </c>
      <c r="B1029" s="24" t="s">
        <v>2139</v>
      </c>
      <c r="C1029" s="24" t="s">
        <v>2128</v>
      </c>
      <c r="D1029" s="24" t="s">
        <v>2106</v>
      </c>
      <c r="E1029" s="24" t="s">
        <v>2107</v>
      </c>
      <c r="F1029" s="23">
        <v>83771</v>
      </c>
      <c r="G1029" s="24" t="s">
        <v>163</v>
      </c>
      <c r="H1029" s="24">
        <v>1</v>
      </c>
      <c r="I1029" s="33"/>
      <c r="J1029" s="33"/>
      <c r="K1029" s="64"/>
      <c r="L1029" s="33"/>
      <c r="M1029" s="74"/>
    </row>
    <row r="1030" spans="1:13" s="72" customFormat="1" ht="31.5">
      <c r="A1030" s="23" t="s">
        <v>1044</v>
      </c>
      <c r="B1030" s="24" t="s">
        <v>2139</v>
      </c>
      <c r="C1030" s="24" t="s">
        <v>2128</v>
      </c>
      <c r="D1030" s="24" t="s">
        <v>2106</v>
      </c>
      <c r="E1030" s="24" t="s">
        <v>2107</v>
      </c>
      <c r="F1030" s="23">
        <v>83772</v>
      </c>
      <c r="G1030" s="24" t="s">
        <v>163</v>
      </c>
      <c r="H1030" s="24">
        <v>1</v>
      </c>
      <c r="I1030" s="33"/>
      <c r="J1030" s="33"/>
      <c r="K1030" s="64"/>
      <c r="L1030" s="33"/>
      <c r="M1030" s="74"/>
    </row>
    <row r="1031" spans="1:13" s="72" customFormat="1" ht="31.5">
      <c r="A1031" s="23" t="s">
        <v>1045</v>
      </c>
      <c r="B1031" s="24" t="s">
        <v>2139</v>
      </c>
      <c r="C1031" s="24" t="s">
        <v>2128</v>
      </c>
      <c r="D1031" s="24" t="s">
        <v>2106</v>
      </c>
      <c r="E1031" s="24" t="s">
        <v>2107</v>
      </c>
      <c r="F1031" s="23">
        <v>83773</v>
      </c>
      <c r="G1031" s="24" t="s">
        <v>163</v>
      </c>
      <c r="H1031" s="24">
        <v>1</v>
      </c>
      <c r="I1031" s="33"/>
      <c r="J1031" s="33"/>
      <c r="K1031" s="64"/>
      <c r="L1031" s="33"/>
      <c r="M1031" s="74"/>
    </row>
    <row r="1032" spans="1:13" s="72" customFormat="1" ht="31.5">
      <c r="A1032" s="23" t="s">
        <v>1046</v>
      </c>
      <c r="B1032" s="24" t="s">
        <v>2139</v>
      </c>
      <c r="C1032" s="24" t="s">
        <v>2128</v>
      </c>
      <c r="D1032" s="24" t="s">
        <v>2106</v>
      </c>
      <c r="E1032" s="24" t="s">
        <v>2107</v>
      </c>
      <c r="F1032" s="23">
        <v>83774</v>
      </c>
      <c r="G1032" s="24" t="s">
        <v>163</v>
      </c>
      <c r="H1032" s="24">
        <v>1</v>
      </c>
      <c r="I1032" s="33"/>
      <c r="J1032" s="33"/>
      <c r="K1032" s="64"/>
      <c r="L1032" s="33"/>
      <c r="M1032" s="74"/>
    </row>
    <row r="1033" spans="1:13" s="72" customFormat="1" ht="31.5">
      <c r="A1033" s="23" t="s">
        <v>1047</v>
      </c>
      <c r="B1033" s="24" t="s">
        <v>2139</v>
      </c>
      <c r="C1033" s="24" t="s">
        <v>2128</v>
      </c>
      <c r="D1033" s="24" t="s">
        <v>2106</v>
      </c>
      <c r="E1033" s="24" t="s">
        <v>2107</v>
      </c>
      <c r="F1033" s="23">
        <v>83775</v>
      </c>
      <c r="G1033" s="24" t="s">
        <v>163</v>
      </c>
      <c r="H1033" s="24">
        <v>1</v>
      </c>
      <c r="I1033" s="33"/>
      <c r="J1033" s="33"/>
      <c r="K1033" s="64"/>
      <c r="L1033" s="33"/>
      <c r="M1033" s="74"/>
    </row>
    <row r="1034" spans="1:13" s="72" customFormat="1" ht="47.25">
      <c r="A1034" s="23" t="s">
        <v>1048</v>
      </c>
      <c r="B1034" s="24" t="s">
        <v>2139</v>
      </c>
      <c r="C1034" s="24" t="s">
        <v>2124</v>
      </c>
      <c r="D1034" s="24" t="s">
        <v>2106</v>
      </c>
      <c r="E1034" s="24" t="s">
        <v>2107</v>
      </c>
      <c r="F1034" s="23">
        <v>83358</v>
      </c>
      <c r="G1034" s="24" t="s">
        <v>163</v>
      </c>
      <c r="H1034" s="24">
        <v>1</v>
      </c>
      <c r="I1034" s="33"/>
      <c r="J1034" s="33"/>
      <c r="K1034" s="64"/>
      <c r="L1034" s="33"/>
      <c r="M1034" s="74"/>
    </row>
    <row r="1035" spans="1:13" s="72" customFormat="1" ht="47.25">
      <c r="A1035" s="23" t="s">
        <v>1049</v>
      </c>
      <c r="B1035" s="24" t="s">
        <v>2139</v>
      </c>
      <c r="C1035" s="24" t="s">
        <v>2124</v>
      </c>
      <c r="D1035" s="24" t="s">
        <v>2106</v>
      </c>
      <c r="E1035" s="24" t="s">
        <v>2107</v>
      </c>
      <c r="F1035" s="23">
        <v>83358</v>
      </c>
      <c r="G1035" s="24" t="s">
        <v>163</v>
      </c>
      <c r="H1035" s="24">
        <v>1</v>
      </c>
      <c r="I1035" s="33"/>
      <c r="J1035" s="33"/>
      <c r="K1035" s="64"/>
      <c r="L1035" s="33"/>
      <c r="M1035" s="74"/>
    </row>
    <row r="1036" spans="1:13" s="72" customFormat="1" ht="31.5">
      <c r="A1036" s="23" t="s">
        <v>1050</v>
      </c>
      <c r="B1036" s="24" t="s">
        <v>2142</v>
      </c>
      <c r="C1036" s="24" t="s">
        <v>2143</v>
      </c>
      <c r="D1036" s="24" t="s">
        <v>2106</v>
      </c>
      <c r="E1036" s="24" t="s">
        <v>2107</v>
      </c>
      <c r="F1036" s="23">
        <v>83919</v>
      </c>
      <c r="G1036" s="24" t="s">
        <v>163</v>
      </c>
      <c r="H1036" s="24">
        <v>12</v>
      </c>
      <c r="I1036" s="33"/>
      <c r="J1036" s="33"/>
      <c r="K1036" s="64"/>
      <c r="L1036" s="33"/>
      <c r="M1036" s="74"/>
    </row>
    <row r="1037" spans="1:13" s="72" customFormat="1" ht="47.25">
      <c r="A1037" s="23" t="s">
        <v>1051</v>
      </c>
      <c r="B1037" s="24" t="s">
        <v>2142</v>
      </c>
      <c r="C1037" s="24" t="s">
        <v>2124</v>
      </c>
      <c r="D1037" s="24" t="s">
        <v>2106</v>
      </c>
      <c r="E1037" s="24" t="s">
        <v>2107</v>
      </c>
      <c r="F1037" s="23">
        <v>83920</v>
      </c>
      <c r="G1037" s="24" t="s">
        <v>163</v>
      </c>
      <c r="H1037" s="24">
        <v>2</v>
      </c>
      <c r="I1037" s="33"/>
      <c r="J1037" s="33"/>
      <c r="K1037" s="64"/>
      <c r="L1037" s="33"/>
      <c r="M1037" s="74"/>
    </row>
    <row r="1038" spans="1:13" s="72" customFormat="1" ht="31.5">
      <c r="A1038" s="23" t="s">
        <v>1052</v>
      </c>
      <c r="B1038" s="24" t="s">
        <v>2144</v>
      </c>
      <c r="C1038" s="24" t="s">
        <v>2145</v>
      </c>
      <c r="D1038" s="24" t="s">
        <v>2106</v>
      </c>
      <c r="E1038" s="24" t="s">
        <v>2107</v>
      </c>
      <c r="F1038" s="23">
        <v>84581</v>
      </c>
      <c r="G1038" s="24" t="s">
        <v>163</v>
      </c>
      <c r="H1038" s="24">
        <v>1</v>
      </c>
      <c r="I1038" s="33"/>
      <c r="J1038" s="33"/>
      <c r="K1038" s="64"/>
      <c r="L1038" s="33"/>
      <c r="M1038" s="74"/>
    </row>
    <row r="1039" spans="1:13" s="72" customFormat="1" ht="31.5">
      <c r="A1039" s="23" t="s">
        <v>1053</v>
      </c>
      <c r="B1039" s="24" t="s">
        <v>2144</v>
      </c>
      <c r="C1039" s="24" t="s">
        <v>2145</v>
      </c>
      <c r="D1039" s="24" t="s">
        <v>2106</v>
      </c>
      <c r="E1039" s="24" t="s">
        <v>2107</v>
      </c>
      <c r="F1039" s="23">
        <v>84582</v>
      </c>
      <c r="G1039" s="24" t="s">
        <v>163</v>
      </c>
      <c r="H1039" s="24">
        <v>1</v>
      </c>
      <c r="I1039" s="33"/>
      <c r="J1039" s="33"/>
      <c r="K1039" s="64"/>
      <c r="L1039" s="33"/>
      <c r="M1039" s="74"/>
    </row>
    <row r="1040" spans="1:13" s="72" customFormat="1" ht="31.5">
      <c r="A1040" s="23" t="s">
        <v>1054</v>
      </c>
      <c r="B1040" s="24" t="s">
        <v>2144</v>
      </c>
      <c r="C1040" s="24" t="s">
        <v>2145</v>
      </c>
      <c r="D1040" s="24" t="s">
        <v>2106</v>
      </c>
      <c r="E1040" s="24" t="s">
        <v>2107</v>
      </c>
      <c r="F1040" s="23">
        <v>84583</v>
      </c>
      <c r="G1040" s="24" t="s">
        <v>163</v>
      </c>
      <c r="H1040" s="24">
        <v>1</v>
      </c>
      <c r="I1040" s="33"/>
      <c r="J1040" s="33"/>
      <c r="K1040" s="64"/>
      <c r="L1040" s="33"/>
      <c r="M1040" s="74"/>
    </row>
    <row r="1041" spans="1:13" s="72" customFormat="1" ht="31.5">
      <c r="A1041" s="23" t="s">
        <v>1055</v>
      </c>
      <c r="B1041" s="24" t="s">
        <v>2144</v>
      </c>
      <c r="C1041" s="24" t="s">
        <v>2145</v>
      </c>
      <c r="D1041" s="24" t="s">
        <v>2106</v>
      </c>
      <c r="E1041" s="24" t="s">
        <v>2107</v>
      </c>
      <c r="F1041" s="23">
        <v>84587</v>
      </c>
      <c r="G1041" s="24" t="s">
        <v>163</v>
      </c>
      <c r="H1041" s="24">
        <v>1</v>
      </c>
      <c r="I1041" s="33"/>
      <c r="J1041" s="33"/>
      <c r="K1041" s="64"/>
      <c r="L1041" s="33"/>
      <c r="M1041" s="74"/>
    </row>
    <row r="1042" spans="1:13" s="72" customFormat="1" ht="31.5">
      <c r="A1042" s="23" t="s">
        <v>1056</v>
      </c>
      <c r="B1042" s="24" t="s">
        <v>2144</v>
      </c>
      <c r="C1042" s="24" t="s">
        <v>2145</v>
      </c>
      <c r="D1042" s="24" t="s">
        <v>2106</v>
      </c>
      <c r="E1042" s="24" t="s">
        <v>2107</v>
      </c>
      <c r="F1042" s="23">
        <v>84588</v>
      </c>
      <c r="G1042" s="24" t="s">
        <v>163</v>
      </c>
      <c r="H1042" s="24">
        <v>1</v>
      </c>
      <c r="I1042" s="33"/>
      <c r="J1042" s="33"/>
      <c r="K1042" s="64"/>
      <c r="L1042" s="33"/>
      <c r="M1042" s="74"/>
    </row>
    <row r="1043" spans="1:13" s="72" customFormat="1" ht="31.5">
      <c r="A1043" s="23" t="s">
        <v>1057</v>
      </c>
      <c r="B1043" s="24" t="s">
        <v>2144</v>
      </c>
      <c r="C1043" s="24" t="s">
        <v>2145</v>
      </c>
      <c r="D1043" s="24" t="s">
        <v>2106</v>
      </c>
      <c r="E1043" s="24" t="s">
        <v>2107</v>
      </c>
      <c r="F1043" s="23">
        <v>84589</v>
      </c>
      <c r="G1043" s="24" t="s">
        <v>163</v>
      </c>
      <c r="H1043" s="24">
        <v>1</v>
      </c>
      <c r="I1043" s="33"/>
      <c r="J1043" s="33"/>
      <c r="K1043" s="64"/>
      <c r="L1043" s="33"/>
      <c r="M1043" s="74"/>
    </row>
    <row r="1044" spans="1:13" s="72" customFormat="1" ht="31.5">
      <c r="A1044" s="23" t="s">
        <v>1058</v>
      </c>
      <c r="B1044" s="24" t="s">
        <v>2144</v>
      </c>
      <c r="C1044" s="24" t="s">
        <v>2145</v>
      </c>
      <c r="D1044" s="24" t="s">
        <v>2106</v>
      </c>
      <c r="E1044" s="24" t="s">
        <v>2107</v>
      </c>
      <c r="F1044" s="23">
        <v>84593</v>
      </c>
      <c r="G1044" s="24" t="s">
        <v>163</v>
      </c>
      <c r="H1044" s="24">
        <v>1</v>
      </c>
      <c r="I1044" s="33"/>
      <c r="J1044" s="33"/>
      <c r="K1044" s="64"/>
      <c r="L1044" s="33"/>
      <c r="M1044" s="74"/>
    </row>
    <row r="1045" spans="1:13" s="72" customFormat="1" ht="31.5">
      <c r="A1045" s="23" t="s">
        <v>1059</v>
      </c>
      <c r="B1045" s="24" t="s">
        <v>2144</v>
      </c>
      <c r="C1045" s="24" t="s">
        <v>2145</v>
      </c>
      <c r="D1045" s="24" t="s">
        <v>2106</v>
      </c>
      <c r="E1045" s="24" t="s">
        <v>2107</v>
      </c>
      <c r="F1045" s="23">
        <v>84594</v>
      </c>
      <c r="G1045" s="24" t="s">
        <v>163</v>
      </c>
      <c r="H1045" s="24">
        <v>1</v>
      </c>
      <c r="I1045" s="33"/>
      <c r="J1045" s="33"/>
      <c r="K1045" s="64"/>
      <c r="L1045" s="33"/>
      <c r="M1045" s="74"/>
    </row>
    <row r="1046" spans="1:13" s="72" customFormat="1" ht="31.5">
      <c r="A1046" s="23" t="s">
        <v>1060</v>
      </c>
      <c r="B1046" s="24" t="s">
        <v>2144</v>
      </c>
      <c r="C1046" s="24" t="s">
        <v>2145</v>
      </c>
      <c r="D1046" s="24" t="s">
        <v>2106</v>
      </c>
      <c r="E1046" s="24" t="s">
        <v>2107</v>
      </c>
      <c r="F1046" s="23">
        <v>84595</v>
      </c>
      <c r="G1046" s="24" t="s">
        <v>163</v>
      </c>
      <c r="H1046" s="24">
        <v>1</v>
      </c>
      <c r="I1046" s="33"/>
      <c r="J1046" s="33"/>
      <c r="K1046" s="64"/>
      <c r="L1046" s="33"/>
      <c r="M1046" s="74"/>
    </row>
    <row r="1047" spans="1:13" s="72" customFormat="1" ht="47.25">
      <c r="A1047" s="23" t="s">
        <v>1061</v>
      </c>
      <c r="B1047" s="24" t="s">
        <v>2144</v>
      </c>
      <c r="C1047" s="24" t="s">
        <v>2125</v>
      </c>
      <c r="D1047" s="24" t="s">
        <v>2106</v>
      </c>
      <c r="E1047" s="24" t="s">
        <v>2107</v>
      </c>
      <c r="F1047" s="23">
        <v>84442</v>
      </c>
      <c r="G1047" s="24" t="s">
        <v>163</v>
      </c>
      <c r="H1047" s="24">
        <v>5</v>
      </c>
      <c r="I1047" s="33"/>
      <c r="J1047" s="33"/>
      <c r="K1047" s="64"/>
      <c r="L1047" s="33"/>
      <c r="M1047" s="74"/>
    </row>
    <row r="1048" spans="1:13" s="72" customFormat="1" ht="31.5">
      <c r="A1048" s="23" t="s">
        <v>1062</v>
      </c>
      <c r="B1048" s="24" t="s">
        <v>2144</v>
      </c>
      <c r="C1048" s="24" t="s">
        <v>2146</v>
      </c>
      <c r="D1048" s="24" t="s">
        <v>2106</v>
      </c>
      <c r="E1048" s="24" t="s">
        <v>2107</v>
      </c>
      <c r="F1048" s="23">
        <v>84442</v>
      </c>
      <c r="G1048" s="24" t="s">
        <v>163</v>
      </c>
      <c r="H1048" s="24">
        <v>5</v>
      </c>
      <c r="I1048" s="33"/>
      <c r="J1048" s="33"/>
      <c r="K1048" s="64"/>
      <c r="L1048" s="33"/>
      <c r="M1048" s="74"/>
    </row>
    <row r="1049" spans="1:13" s="72" customFormat="1" ht="31.5">
      <c r="A1049" s="23" t="s">
        <v>1063</v>
      </c>
      <c r="B1049" s="24" t="s">
        <v>2147</v>
      </c>
      <c r="C1049" s="24" t="s">
        <v>2148</v>
      </c>
      <c r="D1049" s="24" t="s">
        <v>2106</v>
      </c>
      <c r="E1049" s="24" t="s">
        <v>2107</v>
      </c>
      <c r="F1049" s="23" t="s">
        <v>2149</v>
      </c>
      <c r="G1049" s="24" t="s">
        <v>163</v>
      </c>
      <c r="H1049" s="24">
        <v>8</v>
      </c>
      <c r="I1049" s="33"/>
      <c r="J1049" s="33"/>
      <c r="K1049" s="64"/>
      <c r="L1049" s="33"/>
      <c r="M1049" s="74"/>
    </row>
    <row r="1050" spans="1:13" s="72" customFormat="1" ht="31.5">
      <c r="A1050" s="23" t="s">
        <v>1064</v>
      </c>
      <c r="B1050" s="24" t="s">
        <v>2147</v>
      </c>
      <c r="C1050" s="24" t="s">
        <v>2150</v>
      </c>
      <c r="D1050" s="24" t="s">
        <v>2106</v>
      </c>
      <c r="E1050" s="24" t="s">
        <v>2107</v>
      </c>
      <c r="F1050" s="23" t="s">
        <v>2151</v>
      </c>
      <c r="G1050" s="24" t="s">
        <v>163</v>
      </c>
      <c r="H1050" s="24">
        <v>1</v>
      </c>
      <c r="I1050" s="33"/>
      <c r="J1050" s="33"/>
      <c r="K1050" s="64"/>
      <c r="L1050" s="33"/>
      <c r="M1050" s="74"/>
    </row>
    <row r="1051" spans="1:13" s="72" customFormat="1" ht="31.5">
      <c r="A1051" s="23" t="s">
        <v>1065</v>
      </c>
      <c r="B1051" s="24" t="s">
        <v>2147</v>
      </c>
      <c r="C1051" s="24" t="s">
        <v>2150</v>
      </c>
      <c r="D1051" s="24" t="s">
        <v>2106</v>
      </c>
      <c r="E1051" s="24" t="s">
        <v>2107</v>
      </c>
      <c r="F1051" s="23" t="s">
        <v>2152</v>
      </c>
      <c r="G1051" s="24" t="s">
        <v>163</v>
      </c>
      <c r="H1051" s="24">
        <v>1</v>
      </c>
      <c r="I1051" s="33"/>
      <c r="J1051" s="33"/>
      <c r="K1051" s="64"/>
      <c r="L1051" s="33"/>
      <c r="M1051" s="74"/>
    </row>
    <row r="1052" spans="1:13" s="72" customFormat="1" ht="31.5">
      <c r="A1052" s="23" t="s">
        <v>1066</v>
      </c>
      <c r="B1052" s="24" t="s">
        <v>2147</v>
      </c>
      <c r="C1052" s="24" t="s">
        <v>2153</v>
      </c>
      <c r="D1052" s="24" t="s">
        <v>2106</v>
      </c>
      <c r="E1052" s="24" t="s">
        <v>2107</v>
      </c>
      <c r="F1052" s="23" t="s">
        <v>2154</v>
      </c>
      <c r="G1052" s="24" t="s">
        <v>163</v>
      </c>
      <c r="H1052" s="24">
        <v>1</v>
      </c>
      <c r="I1052" s="33"/>
      <c r="J1052" s="33"/>
      <c r="K1052" s="64"/>
      <c r="L1052" s="33"/>
      <c r="M1052" s="74"/>
    </row>
    <row r="1053" spans="1:13" s="72" customFormat="1" ht="31.5">
      <c r="A1053" s="23" t="s">
        <v>1067</v>
      </c>
      <c r="B1053" s="24" t="s">
        <v>2147</v>
      </c>
      <c r="C1053" s="24" t="s">
        <v>2150</v>
      </c>
      <c r="D1053" s="24" t="s">
        <v>2106</v>
      </c>
      <c r="E1053" s="24" t="s">
        <v>2107</v>
      </c>
      <c r="F1053" s="23" t="s">
        <v>2155</v>
      </c>
      <c r="G1053" s="24" t="s">
        <v>163</v>
      </c>
      <c r="H1053" s="24">
        <v>1</v>
      </c>
      <c r="I1053" s="33"/>
      <c r="J1053" s="33"/>
      <c r="K1053" s="64"/>
      <c r="L1053" s="33"/>
      <c r="M1053" s="74"/>
    </row>
    <row r="1054" spans="1:13" s="72" customFormat="1" ht="31.5">
      <c r="A1054" s="23" t="s">
        <v>1068</v>
      </c>
      <c r="B1054" s="24" t="s">
        <v>2147</v>
      </c>
      <c r="C1054" s="24" t="s">
        <v>2153</v>
      </c>
      <c r="D1054" s="24" t="s">
        <v>2106</v>
      </c>
      <c r="E1054" s="24" t="s">
        <v>2107</v>
      </c>
      <c r="F1054" s="23" t="s">
        <v>2156</v>
      </c>
      <c r="G1054" s="24" t="s">
        <v>163</v>
      </c>
      <c r="H1054" s="24">
        <v>1</v>
      </c>
      <c r="I1054" s="33"/>
      <c r="J1054" s="33"/>
      <c r="K1054" s="64"/>
      <c r="L1054" s="33"/>
      <c r="M1054" s="74"/>
    </row>
    <row r="1055" spans="1:13" s="72" customFormat="1" ht="31.5">
      <c r="A1055" s="23" t="s">
        <v>1069</v>
      </c>
      <c r="B1055" s="24" t="s">
        <v>2147</v>
      </c>
      <c r="C1055" s="24" t="s">
        <v>2157</v>
      </c>
      <c r="D1055" s="24" t="s">
        <v>2106</v>
      </c>
      <c r="E1055" s="24" t="s">
        <v>2107</v>
      </c>
      <c r="F1055" s="23" t="s">
        <v>2158</v>
      </c>
      <c r="G1055" s="24" t="s">
        <v>163</v>
      </c>
      <c r="H1055" s="24">
        <v>6</v>
      </c>
      <c r="I1055" s="33"/>
      <c r="J1055" s="33"/>
      <c r="K1055" s="64"/>
      <c r="L1055" s="33"/>
      <c r="M1055" s="74"/>
    </row>
    <row r="1056" spans="1:13" s="72" customFormat="1" ht="31.5">
      <c r="A1056" s="23" t="s">
        <v>1070</v>
      </c>
      <c r="B1056" s="24" t="s">
        <v>2147</v>
      </c>
      <c r="C1056" s="24" t="s">
        <v>2159</v>
      </c>
      <c r="D1056" s="24" t="s">
        <v>2106</v>
      </c>
      <c r="E1056" s="24" t="s">
        <v>2107</v>
      </c>
      <c r="F1056" s="23" t="s">
        <v>2160</v>
      </c>
      <c r="G1056" s="24" t="s">
        <v>163</v>
      </c>
      <c r="H1056" s="24">
        <v>3</v>
      </c>
      <c r="I1056" s="33"/>
      <c r="J1056" s="33"/>
      <c r="K1056" s="64"/>
      <c r="L1056" s="33"/>
      <c r="M1056" s="74"/>
    </row>
    <row r="1057" spans="1:13" s="72" customFormat="1" ht="31.5">
      <c r="A1057" s="23" t="s">
        <v>1071</v>
      </c>
      <c r="B1057" s="24" t="s">
        <v>2147</v>
      </c>
      <c r="C1057" s="24" t="s">
        <v>2153</v>
      </c>
      <c r="D1057" s="24" t="s">
        <v>2106</v>
      </c>
      <c r="E1057" s="24" t="s">
        <v>2107</v>
      </c>
      <c r="F1057" s="23" t="s">
        <v>2161</v>
      </c>
      <c r="G1057" s="24" t="s">
        <v>163</v>
      </c>
      <c r="H1057" s="24">
        <v>4</v>
      </c>
      <c r="I1057" s="33"/>
      <c r="J1057" s="33"/>
      <c r="K1057" s="64"/>
      <c r="L1057" s="33"/>
      <c r="M1057" s="74"/>
    </row>
    <row r="1058" spans="1:13" s="72" customFormat="1" ht="47.25">
      <c r="A1058" s="23" t="s">
        <v>1072</v>
      </c>
      <c r="B1058" s="24" t="s">
        <v>2162</v>
      </c>
      <c r="C1058" s="24" t="s">
        <v>2163</v>
      </c>
      <c r="D1058" s="24" t="s">
        <v>2106</v>
      </c>
      <c r="E1058" s="24" t="s">
        <v>2107</v>
      </c>
      <c r="F1058" s="23">
        <v>304178</v>
      </c>
      <c r="G1058" s="24" t="s">
        <v>163</v>
      </c>
      <c r="H1058" s="24">
        <v>3</v>
      </c>
      <c r="I1058" s="33"/>
      <c r="J1058" s="33"/>
      <c r="K1058" s="64"/>
      <c r="L1058" s="33"/>
      <c r="M1058" s="74"/>
    </row>
    <row r="1059" spans="1:13" s="72" customFormat="1" ht="47.25">
      <c r="A1059" s="23" t="s">
        <v>1073</v>
      </c>
      <c r="B1059" s="24" t="s">
        <v>2162</v>
      </c>
      <c r="C1059" s="24" t="s">
        <v>2164</v>
      </c>
      <c r="D1059" s="24" t="s">
        <v>2106</v>
      </c>
      <c r="E1059" s="24" t="s">
        <v>2107</v>
      </c>
      <c r="F1059" s="23">
        <v>304162</v>
      </c>
      <c r="G1059" s="24" t="s">
        <v>163</v>
      </c>
      <c r="H1059" s="24">
        <v>3</v>
      </c>
      <c r="I1059" s="33"/>
      <c r="J1059" s="33"/>
      <c r="K1059" s="64"/>
      <c r="L1059" s="33"/>
      <c r="M1059" s="74"/>
    </row>
    <row r="1060" spans="1:13" s="72" customFormat="1">
      <c r="A1060" s="23" t="s">
        <v>1074</v>
      </c>
      <c r="B1060" s="24" t="s">
        <v>2162</v>
      </c>
      <c r="C1060" s="24" t="s">
        <v>2165</v>
      </c>
      <c r="D1060" s="24" t="s">
        <v>2106</v>
      </c>
      <c r="E1060" s="24" t="s">
        <v>2107</v>
      </c>
      <c r="F1060" s="23">
        <v>304160</v>
      </c>
      <c r="G1060" s="24" t="s">
        <v>163</v>
      </c>
      <c r="H1060" s="24">
        <v>12</v>
      </c>
      <c r="I1060" s="33"/>
      <c r="J1060" s="33"/>
      <c r="K1060" s="64"/>
      <c r="L1060" s="33"/>
      <c r="M1060" s="74"/>
    </row>
    <row r="1061" spans="1:13" s="72" customFormat="1">
      <c r="A1061" s="23" t="s">
        <v>1075</v>
      </c>
      <c r="B1061" s="24" t="s">
        <v>2162</v>
      </c>
      <c r="C1061" s="24" t="s">
        <v>2165</v>
      </c>
      <c r="D1061" s="24" t="s">
        <v>2106</v>
      </c>
      <c r="E1061" s="24" t="s">
        <v>2107</v>
      </c>
      <c r="F1061" s="23">
        <v>302391</v>
      </c>
      <c r="G1061" s="24" t="s">
        <v>163</v>
      </c>
      <c r="H1061" s="24">
        <v>12</v>
      </c>
      <c r="I1061" s="33"/>
      <c r="J1061" s="33"/>
      <c r="K1061" s="64"/>
      <c r="L1061" s="33"/>
      <c r="M1061" s="74"/>
    </row>
    <row r="1062" spans="1:13" s="72" customFormat="1" ht="31.5">
      <c r="A1062" s="23" t="s">
        <v>1076</v>
      </c>
      <c r="B1062" s="24" t="s">
        <v>2162</v>
      </c>
      <c r="C1062" s="24" t="s">
        <v>2166</v>
      </c>
      <c r="D1062" s="24" t="s">
        <v>2106</v>
      </c>
      <c r="E1062" s="24" t="s">
        <v>2107</v>
      </c>
      <c r="F1062" s="23">
        <v>303116</v>
      </c>
      <c r="G1062" s="24" t="s">
        <v>163</v>
      </c>
      <c r="H1062" s="24">
        <v>4</v>
      </c>
      <c r="I1062" s="33"/>
      <c r="J1062" s="33"/>
      <c r="K1062" s="64"/>
      <c r="L1062" s="33"/>
      <c r="M1062" s="74"/>
    </row>
    <row r="1063" spans="1:13" s="72" customFormat="1" ht="31.5">
      <c r="A1063" s="23" t="s">
        <v>1077</v>
      </c>
      <c r="B1063" s="24" t="s">
        <v>2162</v>
      </c>
      <c r="C1063" s="24" t="s">
        <v>2167</v>
      </c>
      <c r="D1063" s="24" t="s">
        <v>2106</v>
      </c>
      <c r="E1063" s="24" t="s">
        <v>2107</v>
      </c>
      <c r="F1063" s="23">
        <v>303106</v>
      </c>
      <c r="G1063" s="24" t="s">
        <v>163</v>
      </c>
      <c r="H1063" s="24">
        <v>12</v>
      </c>
      <c r="I1063" s="33"/>
      <c r="J1063" s="33"/>
      <c r="K1063" s="64"/>
      <c r="L1063" s="33"/>
      <c r="M1063" s="74"/>
    </row>
    <row r="1064" spans="1:13" s="72" customFormat="1" ht="31.5">
      <c r="A1064" s="23" t="s">
        <v>1078</v>
      </c>
      <c r="B1064" s="24" t="s">
        <v>2162</v>
      </c>
      <c r="C1064" s="24" t="s">
        <v>2167</v>
      </c>
      <c r="D1064" s="24" t="s">
        <v>2106</v>
      </c>
      <c r="E1064" s="24" t="s">
        <v>2107</v>
      </c>
      <c r="F1064" s="23">
        <v>302332</v>
      </c>
      <c r="G1064" s="24" t="s">
        <v>163</v>
      </c>
      <c r="H1064" s="24">
        <v>12</v>
      </c>
      <c r="I1064" s="33"/>
      <c r="J1064" s="33"/>
      <c r="K1064" s="64"/>
      <c r="L1064" s="33"/>
      <c r="M1064" s="74"/>
    </row>
    <row r="1065" spans="1:13" s="72" customFormat="1" ht="31.5">
      <c r="A1065" s="23" t="s">
        <v>1079</v>
      </c>
      <c r="B1065" s="24" t="s">
        <v>2162</v>
      </c>
      <c r="C1065" s="24" t="s">
        <v>2168</v>
      </c>
      <c r="D1065" s="24" t="s">
        <v>2106</v>
      </c>
      <c r="E1065" s="24" t="s">
        <v>2107</v>
      </c>
      <c r="F1065" s="23">
        <v>304159</v>
      </c>
      <c r="G1065" s="24" t="s">
        <v>163</v>
      </c>
      <c r="H1065" s="24">
        <v>12</v>
      </c>
      <c r="I1065" s="33"/>
      <c r="J1065" s="33"/>
      <c r="K1065" s="64"/>
      <c r="L1065" s="33"/>
      <c r="M1065" s="74"/>
    </row>
    <row r="1066" spans="1:13" s="72" customFormat="1" ht="31.5">
      <c r="A1066" s="23" t="s">
        <v>1080</v>
      </c>
      <c r="B1066" s="24" t="s">
        <v>2162</v>
      </c>
      <c r="C1066" s="24" t="s">
        <v>2169</v>
      </c>
      <c r="D1066" s="24" t="s">
        <v>2106</v>
      </c>
      <c r="E1066" s="24" t="s">
        <v>2107</v>
      </c>
      <c r="F1066" s="23">
        <v>302375</v>
      </c>
      <c r="G1066" s="24" t="s">
        <v>163</v>
      </c>
      <c r="H1066" s="24">
        <v>1</v>
      </c>
      <c r="I1066" s="33"/>
      <c r="J1066" s="33"/>
      <c r="K1066" s="64"/>
      <c r="L1066" s="33"/>
      <c r="M1066" s="74"/>
    </row>
    <row r="1067" spans="1:13" s="72" customFormat="1" ht="31.5">
      <c r="A1067" s="23" t="s">
        <v>1081</v>
      </c>
      <c r="B1067" s="24" t="s">
        <v>2162</v>
      </c>
      <c r="C1067" s="24" t="s">
        <v>2170</v>
      </c>
      <c r="D1067" s="24" t="s">
        <v>2106</v>
      </c>
      <c r="E1067" s="24" t="s">
        <v>2107</v>
      </c>
      <c r="F1067" s="23">
        <v>303645</v>
      </c>
      <c r="G1067" s="24" t="s">
        <v>163</v>
      </c>
      <c r="H1067" s="24">
        <v>1</v>
      </c>
      <c r="I1067" s="33"/>
      <c r="J1067" s="33"/>
      <c r="K1067" s="64"/>
      <c r="L1067" s="33"/>
      <c r="M1067" s="74"/>
    </row>
    <row r="1068" spans="1:13" s="72" customFormat="1">
      <c r="A1068" s="23" t="s">
        <v>1082</v>
      </c>
      <c r="B1068" s="24" t="s">
        <v>2171</v>
      </c>
      <c r="C1068" s="24" t="s">
        <v>2172</v>
      </c>
      <c r="D1068" s="24" t="s">
        <v>2106</v>
      </c>
      <c r="E1068" s="24" t="s">
        <v>2107</v>
      </c>
      <c r="F1068" s="23">
        <v>319569</v>
      </c>
      <c r="G1068" s="24" t="s">
        <v>163</v>
      </c>
      <c r="H1068" s="24">
        <v>24</v>
      </c>
      <c r="I1068" s="33"/>
      <c r="J1068" s="33"/>
      <c r="K1068" s="64"/>
      <c r="L1068" s="33"/>
      <c r="M1068" s="74"/>
    </row>
    <row r="1069" spans="1:13" s="72" customFormat="1">
      <c r="A1069" s="23" t="s">
        <v>1083</v>
      </c>
      <c r="B1069" s="24" t="s">
        <v>2171</v>
      </c>
      <c r="C1069" s="24" t="s">
        <v>2172</v>
      </c>
      <c r="D1069" s="24" t="s">
        <v>2106</v>
      </c>
      <c r="E1069" s="24" t="s">
        <v>2107</v>
      </c>
      <c r="F1069" s="23">
        <v>319547</v>
      </c>
      <c r="G1069" s="24" t="s">
        <v>163</v>
      </c>
      <c r="H1069" s="24">
        <v>2</v>
      </c>
      <c r="I1069" s="33"/>
      <c r="J1069" s="33"/>
      <c r="K1069" s="64"/>
      <c r="L1069" s="33"/>
      <c r="M1069" s="74"/>
    </row>
    <row r="1070" spans="1:13" s="72" customFormat="1">
      <c r="A1070" s="23" t="s">
        <v>1084</v>
      </c>
      <c r="B1070" s="24" t="s">
        <v>2171</v>
      </c>
      <c r="C1070" s="24" t="s">
        <v>2173</v>
      </c>
      <c r="D1070" s="24" t="s">
        <v>2106</v>
      </c>
      <c r="E1070" s="24" t="s">
        <v>2107</v>
      </c>
      <c r="F1070" s="23">
        <v>315339</v>
      </c>
      <c r="G1070" s="24" t="s">
        <v>163</v>
      </c>
      <c r="H1070" s="24">
        <v>2</v>
      </c>
      <c r="I1070" s="33"/>
      <c r="J1070" s="33"/>
      <c r="K1070" s="64"/>
      <c r="L1070" s="33"/>
      <c r="M1070" s="74"/>
    </row>
    <row r="1071" spans="1:13" s="72" customFormat="1">
      <c r="A1071" s="23" t="s">
        <v>1085</v>
      </c>
      <c r="B1071" s="24" t="s">
        <v>2171</v>
      </c>
      <c r="C1071" s="24" t="s">
        <v>2174</v>
      </c>
      <c r="D1071" s="24" t="s">
        <v>2106</v>
      </c>
      <c r="E1071" s="24" t="s">
        <v>2107</v>
      </c>
      <c r="F1071" s="23">
        <v>319557</v>
      </c>
      <c r="G1071" s="24" t="s">
        <v>163</v>
      </c>
      <c r="H1071" s="24">
        <v>1</v>
      </c>
      <c r="I1071" s="33"/>
      <c r="J1071" s="33"/>
      <c r="K1071" s="64"/>
      <c r="L1071" s="33"/>
      <c r="M1071" s="74"/>
    </row>
    <row r="1072" spans="1:13" s="72" customFormat="1">
      <c r="A1072" s="23" t="s">
        <v>1086</v>
      </c>
      <c r="B1072" s="24" t="s">
        <v>2171</v>
      </c>
      <c r="C1072" s="24" t="s">
        <v>2174</v>
      </c>
      <c r="D1072" s="24" t="s">
        <v>2106</v>
      </c>
      <c r="E1072" s="24" t="s">
        <v>2107</v>
      </c>
      <c r="F1072" s="23">
        <v>403084</v>
      </c>
      <c r="G1072" s="24" t="s">
        <v>163</v>
      </c>
      <c r="H1072" s="24">
        <v>1</v>
      </c>
      <c r="I1072" s="33"/>
      <c r="J1072" s="33"/>
      <c r="K1072" s="64"/>
      <c r="L1072" s="33"/>
      <c r="M1072" s="74"/>
    </row>
    <row r="1073" spans="1:13" s="72" customFormat="1">
      <c r="A1073" s="23" t="s">
        <v>1087</v>
      </c>
      <c r="B1073" s="24" t="s">
        <v>2171</v>
      </c>
      <c r="C1073" s="24" t="s">
        <v>2175</v>
      </c>
      <c r="D1073" s="24" t="s">
        <v>2106</v>
      </c>
      <c r="E1073" s="24" t="s">
        <v>2107</v>
      </c>
      <c r="F1073" s="23">
        <v>319557</v>
      </c>
      <c r="G1073" s="24" t="s">
        <v>163</v>
      </c>
      <c r="H1073" s="24">
        <v>16</v>
      </c>
      <c r="I1073" s="33"/>
      <c r="J1073" s="33"/>
      <c r="K1073" s="64"/>
      <c r="L1073" s="33"/>
      <c r="M1073" s="74"/>
    </row>
    <row r="1074" spans="1:13" s="72" customFormat="1">
      <c r="A1074" s="23" t="s">
        <v>1088</v>
      </c>
      <c r="B1074" s="24" t="s">
        <v>2171</v>
      </c>
      <c r="C1074" s="24" t="s">
        <v>2175</v>
      </c>
      <c r="D1074" s="24" t="s">
        <v>2106</v>
      </c>
      <c r="E1074" s="24" t="s">
        <v>2107</v>
      </c>
      <c r="F1074" s="23">
        <v>403084</v>
      </c>
      <c r="G1074" s="24" t="s">
        <v>163</v>
      </c>
      <c r="H1074" s="24">
        <v>16</v>
      </c>
      <c r="I1074" s="33"/>
      <c r="J1074" s="33"/>
      <c r="K1074" s="64"/>
      <c r="L1074" s="33"/>
      <c r="M1074" s="74"/>
    </row>
    <row r="1075" spans="1:13" s="72" customFormat="1">
      <c r="A1075" s="23" t="s">
        <v>1089</v>
      </c>
      <c r="B1075" s="24" t="s">
        <v>2171</v>
      </c>
      <c r="C1075" s="24" t="s">
        <v>2176</v>
      </c>
      <c r="D1075" s="24" t="s">
        <v>2106</v>
      </c>
      <c r="E1075" s="24" t="s">
        <v>2107</v>
      </c>
      <c r="F1075" s="23">
        <v>319547</v>
      </c>
      <c r="G1075" s="24" t="s">
        <v>163</v>
      </c>
      <c r="H1075" s="24">
        <v>13</v>
      </c>
      <c r="I1075" s="33"/>
      <c r="J1075" s="33"/>
      <c r="K1075" s="64"/>
      <c r="L1075" s="33"/>
      <c r="M1075" s="74"/>
    </row>
    <row r="1076" spans="1:13" s="72" customFormat="1">
      <c r="A1076" s="23" t="s">
        <v>1090</v>
      </c>
      <c r="B1076" s="24" t="s">
        <v>2171</v>
      </c>
      <c r="C1076" s="24" t="s">
        <v>2176</v>
      </c>
      <c r="D1076" s="24" t="s">
        <v>2106</v>
      </c>
      <c r="E1076" s="24" t="s">
        <v>2107</v>
      </c>
      <c r="F1076" s="23">
        <v>315339</v>
      </c>
      <c r="G1076" s="24" t="s">
        <v>163</v>
      </c>
      <c r="H1076" s="24">
        <v>13</v>
      </c>
      <c r="I1076" s="33"/>
      <c r="J1076" s="33"/>
      <c r="K1076" s="64"/>
      <c r="L1076" s="33"/>
      <c r="M1076" s="74"/>
    </row>
    <row r="1077" spans="1:13" s="72" customFormat="1">
      <c r="A1077" s="23" t="s">
        <v>1091</v>
      </c>
      <c r="B1077" s="24" t="s">
        <v>2171</v>
      </c>
      <c r="C1077" s="24" t="s">
        <v>2177</v>
      </c>
      <c r="D1077" s="24" t="s">
        <v>2106</v>
      </c>
      <c r="E1077" s="24" t="s">
        <v>2107</v>
      </c>
      <c r="F1077" s="23">
        <v>315339</v>
      </c>
      <c r="G1077" s="24" t="s">
        <v>163</v>
      </c>
      <c r="H1077" s="24">
        <v>2</v>
      </c>
      <c r="I1077" s="33"/>
      <c r="J1077" s="33"/>
      <c r="K1077" s="64"/>
      <c r="L1077" s="33"/>
      <c r="M1077" s="74"/>
    </row>
    <row r="1078" spans="1:13" s="72" customFormat="1">
      <c r="A1078" s="23" t="s">
        <v>1092</v>
      </c>
      <c r="B1078" s="24" t="s">
        <v>2178</v>
      </c>
      <c r="C1078" s="24" t="s">
        <v>2179</v>
      </c>
      <c r="D1078" s="24" t="s">
        <v>2106</v>
      </c>
      <c r="E1078" s="24" t="s">
        <v>2107</v>
      </c>
      <c r="F1078" s="23">
        <v>87246</v>
      </c>
      <c r="G1078" s="24" t="s">
        <v>163</v>
      </c>
      <c r="H1078" s="24">
        <v>2</v>
      </c>
      <c r="I1078" s="33"/>
      <c r="J1078" s="33"/>
      <c r="K1078" s="64"/>
      <c r="L1078" s="33"/>
      <c r="M1078" s="74"/>
    </row>
    <row r="1079" spans="1:13" s="72" customFormat="1" ht="31.5">
      <c r="A1079" s="23" t="s">
        <v>1093</v>
      </c>
      <c r="B1079" s="24" t="s">
        <v>2178</v>
      </c>
      <c r="C1079" s="24" t="s">
        <v>2180</v>
      </c>
      <c r="D1079" s="24" t="s">
        <v>2106</v>
      </c>
      <c r="E1079" s="24" t="s">
        <v>2107</v>
      </c>
      <c r="F1079" s="23" t="s">
        <v>2181</v>
      </c>
      <c r="G1079" s="24" t="s">
        <v>163</v>
      </c>
      <c r="H1079" s="24">
        <v>2</v>
      </c>
      <c r="I1079" s="33"/>
      <c r="J1079" s="33"/>
      <c r="K1079" s="64"/>
      <c r="L1079" s="33"/>
      <c r="M1079" s="74"/>
    </row>
    <row r="1080" spans="1:13" s="72" customFormat="1" ht="31.5">
      <c r="A1080" s="23" t="s">
        <v>1094</v>
      </c>
      <c r="B1080" s="24" t="s">
        <v>2178</v>
      </c>
      <c r="C1080" s="24" t="s">
        <v>2182</v>
      </c>
      <c r="D1080" s="24" t="s">
        <v>2106</v>
      </c>
      <c r="E1080" s="24" t="s">
        <v>2107</v>
      </c>
      <c r="F1080" s="23" t="s">
        <v>2183</v>
      </c>
      <c r="G1080" s="24" t="s">
        <v>163</v>
      </c>
      <c r="H1080" s="24">
        <v>4</v>
      </c>
      <c r="I1080" s="33"/>
      <c r="J1080" s="33"/>
      <c r="K1080" s="64"/>
      <c r="L1080" s="33"/>
      <c r="M1080" s="74"/>
    </row>
    <row r="1081" spans="1:13" s="72" customFormat="1" ht="31.5">
      <c r="A1081" s="23" t="s">
        <v>1095</v>
      </c>
      <c r="B1081" s="24" t="s">
        <v>2178</v>
      </c>
      <c r="C1081" s="24" t="s">
        <v>2184</v>
      </c>
      <c r="D1081" s="24" t="s">
        <v>2106</v>
      </c>
      <c r="E1081" s="24" t="s">
        <v>2107</v>
      </c>
      <c r="F1081" s="23" t="s">
        <v>2183</v>
      </c>
      <c r="G1081" s="24" t="s">
        <v>163</v>
      </c>
      <c r="H1081" s="24">
        <v>4</v>
      </c>
      <c r="I1081" s="33"/>
      <c r="J1081" s="33"/>
      <c r="K1081" s="64"/>
      <c r="L1081" s="33"/>
      <c r="M1081" s="74"/>
    </row>
    <row r="1082" spans="1:13" s="72" customFormat="1">
      <c r="A1082" s="23" t="s">
        <v>1096</v>
      </c>
      <c r="B1082" s="24" t="s">
        <v>2185</v>
      </c>
      <c r="C1082" s="24" t="s">
        <v>2186</v>
      </c>
      <c r="D1082" s="24" t="s">
        <v>2106</v>
      </c>
      <c r="E1082" s="24" t="s">
        <v>2107</v>
      </c>
      <c r="F1082" s="23">
        <v>300241</v>
      </c>
      <c r="G1082" s="24" t="s">
        <v>163</v>
      </c>
      <c r="H1082" s="24">
        <v>5</v>
      </c>
      <c r="I1082" s="33"/>
      <c r="J1082" s="33"/>
      <c r="K1082" s="64"/>
      <c r="L1082" s="33"/>
      <c r="M1082" s="74"/>
    </row>
    <row r="1083" spans="1:13" s="72" customFormat="1" ht="47.25">
      <c r="A1083" s="23" t="s">
        <v>1097</v>
      </c>
      <c r="B1083" s="24" t="s">
        <v>2187</v>
      </c>
      <c r="C1083" s="24" t="s">
        <v>2188</v>
      </c>
      <c r="D1083" s="24" t="s">
        <v>2106</v>
      </c>
      <c r="E1083" s="24" t="s">
        <v>2189</v>
      </c>
      <c r="F1083" s="23">
        <v>35000498</v>
      </c>
      <c r="G1083" s="24" t="s">
        <v>163</v>
      </c>
      <c r="H1083" s="24">
        <v>1</v>
      </c>
      <c r="I1083" s="33"/>
      <c r="J1083" s="33"/>
      <c r="K1083" s="64"/>
      <c r="L1083" s="33"/>
      <c r="M1083" s="74"/>
    </row>
    <row r="1084" spans="1:13" s="72" customFormat="1" ht="47.25">
      <c r="A1084" s="23" t="s">
        <v>1098</v>
      </c>
      <c r="B1084" s="24" t="s">
        <v>2187</v>
      </c>
      <c r="C1084" s="24" t="s">
        <v>2188</v>
      </c>
      <c r="D1084" s="24" t="s">
        <v>2106</v>
      </c>
      <c r="E1084" s="24" t="s">
        <v>2189</v>
      </c>
      <c r="F1084" s="23">
        <v>35000573</v>
      </c>
      <c r="G1084" s="24" t="s">
        <v>163</v>
      </c>
      <c r="H1084" s="24">
        <v>1</v>
      </c>
      <c r="I1084" s="33"/>
      <c r="J1084" s="33"/>
      <c r="K1084" s="64"/>
      <c r="L1084" s="33"/>
      <c r="M1084" s="74"/>
    </row>
    <row r="1085" spans="1:13" s="72" customFormat="1" ht="47.25">
      <c r="A1085" s="23" t="s">
        <v>1099</v>
      </c>
      <c r="B1085" s="24" t="s">
        <v>2187</v>
      </c>
      <c r="C1085" s="24" t="s">
        <v>2188</v>
      </c>
      <c r="D1085" s="24" t="s">
        <v>2106</v>
      </c>
      <c r="E1085" s="24" t="s">
        <v>2189</v>
      </c>
      <c r="F1085" s="23">
        <v>35000574</v>
      </c>
      <c r="G1085" s="24" t="s">
        <v>163</v>
      </c>
      <c r="H1085" s="24">
        <v>1</v>
      </c>
      <c r="I1085" s="33"/>
      <c r="J1085" s="33"/>
      <c r="K1085" s="64"/>
      <c r="L1085" s="33"/>
      <c r="M1085" s="74"/>
    </row>
    <row r="1086" spans="1:13" s="72" customFormat="1" ht="47.25">
      <c r="A1086" s="23" t="s">
        <v>1100</v>
      </c>
      <c r="B1086" s="24" t="s">
        <v>2187</v>
      </c>
      <c r="C1086" s="24" t="s">
        <v>2188</v>
      </c>
      <c r="D1086" s="24" t="s">
        <v>2106</v>
      </c>
      <c r="E1086" s="24" t="s">
        <v>2189</v>
      </c>
      <c r="F1086" s="23">
        <v>35000575</v>
      </c>
      <c r="G1086" s="24" t="s">
        <v>163</v>
      </c>
      <c r="H1086" s="24">
        <v>1</v>
      </c>
      <c r="I1086" s="33"/>
      <c r="J1086" s="33"/>
      <c r="K1086" s="64"/>
      <c r="L1086" s="33"/>
      <c r="M1086" s="74"/>
    </row>
    <row r="1087" spans="1:13" s="72" customFormat="1" ht="47.25">
      <c r="A1087" s="23" t="s">
        <v>1101</v>
      </c>
      <c r="B1087" s="24" t="s">
        <v>2187</v>
      </c>
      <c r="C1087" s="24" t="s">
        <v>2188</v>
      </c>
      <c r="D1087" s="24" t="s">
        <v>2106</v>
      </c>
      <c r="E1087" s="24" t="s">
        <v>2189</v>
      </c>
      <c r="F1087" s="23">
        <v>35000576</v>
      </c>
      <c r="G1087" s="24" t="s">
        <v>163</v>
      </c>
      <c r="H1087" s="24">
        <v>1</v>
      </c>
      <c r="I1087" s="33"/>
      <c r="J1087" s="33"/>
      <c r="K1087" s="64"/>
      <c r="L1087" s="33"/>
      <c r="M1087" s="74"/>
    </row>
    <row r="1088" spans="1:13" s="72" customFormat="1" ht="47.25">
      <c r="A1088" s="23" t="s">
        <v>1102</v>
      </c>
      <c r="B1088" s="24" t="s">
        <v>2187</v>
      </c>
      <c r="C1088" s="24" t="s">
        <v>2188</v>
      </c>
      <c r="D1088" s="24" t="s">
        <v>2106</v>
      </c>
      <c r="E1088" s="24" t="s">
        <v>2189</v>
      </c>
      <c r="F1088" s="23">
        <v>35000577</v>
      </c>
      <c r="G1088" s="24" t="s">
        <v>163</v>
      </c>
      <c r="H1088" s="24">
        <v>1</v>
      </c>
      <c r="I1088" s="33"/>
      <c r="J1088" s="33"/>
      <c r="K1088" s="64"/>
      <c r="L1088" s="33"/>
      <c r="M1088" s="74"/>
    </row>
    <row r="1089" spans="1:13" s="72" customFormat="1" ht="47.25">
      <c r="A1089" s="23" t="s">
        <v>1103</v>
      </c>
      <c r="B1089" s="24" t="s">
        <v>2187</v>
      </c>
      <c r="C1089" s="24" t="s">
        <v>2188</v>
      </c>
      <c r="D1089" s="24" t="s">
        <v>2106</v>
      </c>
      <c r="E1089" s="24" t="s">
        <v>2189</v>
      </c>
      <c r="F1089" s="23">
        <v>35000578</v>
      </c>
      <c r="G1089" s="24" t="s">
        <v>163</v>
      </c>
      <c r="H1089" s="24">
        <v>1</v>
      </c>
      <c r="I1089" s="33"/>
      <c r="J1089" s="33"/>
      <c r="K1089" s="64"/>
      <c r="L1089" s="33"/>
      <c r="M1089" s="74"/>
    </row>
    <row r="1090" spans="1:13" s="72" customFormat="1" ht="47.25">
      <c r="A1090" s="23" t="s">
        <v>1104</v>
      </c>
      <c r="B1090" s="24" t="s">
        <v>2187</v>
      </c>
      <c r="C1090" s="24" t="s">
        <v>2188</v>
      </c>
      <c r="D1090" s="24" t="s">
        <v>2106</v>
      </c>
      <c r="E1090" s="24" t="s">
        <v>2189</v>
      </c>
      <c r="F1090" s="23">
        <v>35000592</v>
      </c>
      <c r="G1090" s="24" t="s">
        <v>163</v>
      </c>
      <c r="H1090" s="24">
        <v>1</v>
      </c>
      <c r="I1090" s="33"/>
      <c r="J1090" s="33"/>
      <c r="K1090" s="64"/>
      <c r="L1090" s="33"/>
      <c r="M1090" s="74"/>
    </row>
    <row r="1091" spans="1:13" s="72" customFormat="1" ht="47.25">
      <c r="A1091" s="23" t="s">
        <v>1105</v>
      </c>
      <c r="B1091" s="24" t="s">
        <v>2187</v>
      </c>
      <c r="C1091" s="24" t="s">
        <v>2188</v>
      </c>
      <c r="D1091" s="24" t="s">
        <v>2106</v>
      </c>
      <c r="E1091" s="24" t="s">
        <v>2189</v>
      </c>
      <c r="F1091" s="23">
        <v>35000591</v>
      </c>
      <c r="G1091" s="24" t="s">
        <v>163</v>
      </c>
      <c r="H1091" s="24">
        <v>1</v>
      </c>
      <c r="I1091" s="33"/>
      <c r="J1091" s="33"/>
      <c r="K1091" s="64"/>
      <c r="L1091" s="33"/>
      <c r="M1091" s="74"/>
    </row>
    <row r="1092" spans="1:13" s="72" customFormat="1" ht="47.25">
      <c r="A1092" s="23" t="s">
        <v>1106</v>
      </c>
      <c r="B1092" s="24" t="s">
        <v>2187</v>
      </c>
      <c r="C1092" s="24" t="s">
        <v>2188</v>
      </c>
      <c r="D1092" s="24" t="s">
        <v>2106</v>
      </c>
      <c r="E1092" s="24" t="s">
        <v>2189</v>
      </c>
      <c r="F1092" s="23">
        <v>35000499</v>
      </c>
      <c r="G1092" s="24" t="s">
        <v>163</v>
      </c>
      <c r="H1092" s="24">
        <v>1</v>
      </c>
      <c r="I1092" s="33"/>
      <c r="J1092" s="33"/>
      <c r="K1092" s="64"/>
      <c r="L1092" s="33"/>
      <c r="M1092" s="74"/>
    </row>
    <row r="1093" spans="1:13" s="72" customFormat="1" ht="47.25">
      <c r="A1093" s="23" t="s">
        <v>1107</v>
      </c>
      <c r="B1093" s="24" t="s">
        <v>2187</v>
      </c>
      <c r="C1093" s="24" t="s">
        <v>2188</v>
      </c>
      <c r="D1093" s="24" t="s">
        <v>2106</v>
      </c>
      <c r="E1093" s="24" t="s">
        <v>2189</v>
      </c>
      <c r="F1093" s="23">
        <v>35000593</v>
      </c>
      <c r="G1093" s="24" t="s">
        <v>163</v>
      </c>
      <c r="H1093" s="24">
        <v>1</v>
      </c>
      <c r="I1093" s="33"/>
      <c r="J1093" s="33"/>
      <c r="K1093" s="64"/>
      <c r="L1093" s="33"/>
      <c r="M1093" s="74"/>
    </row>
    <row r="1094" spans="1:13" s="72" customFormat="1" ht="47.25">
      <c r="A1094" s="23" t="s">
        <v>1108</v>
      </c>
      <c r="B1094" s="24" t="s">
        <v>2187</v>
      </c>
      <c r="C1094" s="24" t="s">
        <v>2188</v>
      </c>
      <c r="D1094" s="24" t="s">
        <v>2106</v>
      </c>
      <c r="E1094" s="24" t="s">
        <v>2189</v>
      </c>
      <c r="F1094" s="23">
        <v>35000579</v>
      </c>
      <c r="G1094" s="24" t="s">
        <v>163</v>
      </c>
      <c r="H1094" s="24">
        <v>1</v>
      </c>
      <c r="I1094" s="33"/>
      <c r="J1094" s="33"/>
      <c r="K1094" s="64"/>
      <c r="L1094" s="33"/>
      <c r="M1094" s="74"/>
    </row>
    <row r="1095" spans="1:13" s="72" customFormat="1" ht="47.25">
      <c r="A1095" s="23" t="s">
        <v>1109</v>
      </c>
      <c r="B1095" s="24" t="s">
        <v>2187</v>
      </c>
      <c r="C1095" s="24" t="s">
        <v>2190</v>
      </c>
      <c r="D1095" s="24" t="s">
        <v>2106</v>
      </c>
      <c r="E1095" s="24" t="s">
        <v>2189</v>
      </c>
      <c r="F1095" s="23">
        <v>35000597</v>
      </c>
      <c r="G1095" s="24" t="s">
        <v>163</v>
      </c>
      <c r="H1095" s="24">
        <v>1</v>
      </c>
      <c r="I1095" s="33"/>
      <c r="J1095" s="33"/>
      <c r="K1095" s="64"/>
      <c r="L1095" s="33"/>
      <c r="M1095" s="74"/>
    </row>
    <row r="1096" spans="1:13" s="72" customFormat="1" ht="47.25">
      <c r="A1096" s="23" t="s">
        <v>1110</v>
      </c>
      <c r="B1096" s="24" t="s">
        <v>2187</v>
      </c>
      <c r="C1096" s="24" t="s">
        <v>2190</v>
      </c>
      <c r="D1096" s="24" t="s">
        <v>2106</v>
      </c>
      <c r="E1096" s="24" t="s">
        <v>2189</v>
      </c>
      <c r="F1096" s="23">
        <v>35000599</v>
      </c>
      <c r="G1096" s="24" t="s">
        <v>163</v>
      </c>
      <c r="H1096" s="24">
        <v>1</v>
      </c>
      <c r="I1096" s="33"/>
      <c r="J1096" s="33"/>
      <c r="K1096" s="64"/>
      <c r="L1096" s="33"/>
      <c r="M1096" s="74"/>
    </row>
    <row r="1097" spans="1:13" s="72" customFormat="1" ht="47.25">
      <c r="A1097" s="23" t="s">
        <v>1111</v>
      </c>
      <c r="B1097" s="24" t="s">
        <v>2187</v>
      </c>
      <c r="C1097" s="24" t="s">
        <v>2190</v>
      </c>
      <c r="D1097" s="24" t="s">
        <v>2106</v>
      </c>
      <c r="E1097" s="24" t="s">
        <v>2189</v>
      </c>
      <c r="F1097" s="23">
        <v>35000605</v>
      </c>
      <c r="G1097" s="24" t="s">
        <v>163</v>
      </c>
      <c r="H1097" s="24">
        <v>1</v>
      </c>
      <c r="I1097" s="33"/>
      <c r="J1097" s="33"/>
      <c r="K1097" s="64"/>
      <c r="L1097" s="33"/>
      <c r="M1097" s="74"/>
    </row>
    <row r="1098" spans="1:13" s="72" customFormat="1" ht="47.25">
      <c r="A1098" s="23" t="s">
        <v>1112</v>
      </c>
      <c r="B1098" s="24" t="s">
        <v>2187</v>
      </c>
      <c r="C1098" s="24" t="s">
        <v>2190</v>
      </c>
      <c r="D1098" s="24" t="s">
        <v>2106</v>
      </c>
      <c r="E1098" s="24" t="s">
        <v>2189</v>
      </c>
      <c r="F1098" s="23">
        <v>35000606</v>
      </c>
      <c r="G1098" s="24" t="s">
        <v>163</v>
      </c>
      <c r="H1098" s="24">
        <v>1</v>
      </c>
      <c r="I1098" s="33"/>
      <c r="J1098" s="33"/>
      <c r="K1098" s="64"/>
      <c r="L1098" s="33"/>
      <c r="M1098" s="74"/>
    </row>
    <row r="1099" spans="1:13" s="72" customFormat="1" ht="47.25">
      <c r="A1099" s="23" t="s">
        <v>1113</v>
      </c>
      <c r="B1099" s="24" t="s">
        <v>2187</v>
      </c>
      <c r="C1099" s="24" t="s">
        <v>2190</v>
      </c>
      <c r="D1099" s="24" t="s">
        <v>2106</v>
      </c>
      <c r="E1099" s="24" t="s">
        <v>2189</v>
      </c>
      <c r="F1099" s="23">
        <v>35000607</v>
      </c>
      <c r="G1099" s="24" t="s">
        <v>163</v>
      </c>
      <c r="H1099" s="24">
        <v>1</v>
      </c>
      <c r="I1099" s="33"/>
      <c r="J1099" s="33"/>
      <c r="K1099" s="64"/>
      <c r="L1099" s="33"/>
      <c r="M1099" s="74"/>
    </row>
    <row r="1100" spans="1:13" s="72" customFormat="1" ht="47.25">
      <c r="A1100" s="23" t="s">
        <v>1114</v>
      </c>
      <c r="B1100" s="24" t="s">
        <v>2187</v>
      </c>
      <c r="C1100" s="24" t="s">
        <v>2190</v>
      </c>
      <c r="D1100" s="24" t="s">
        <v>2106</v>
      </c>
      <c r="E1100" s="24" t="s">
        <v>2189</v>
      </c>
      <c r="F1100" s="23">
        <v>35000609</v>
      </c>
      <c r="G1100" s="24" t="s">
        <v>163</v>
      </c>
      <c r="H1100" s="24">
        <v>1</v>
      </c>
      <c r="I1100" s="33"/>
      <c r="J1100" s="33"/>
      <c r="K1100" s="64"/>
      <c r="L1100" s="33"/>
      <c r="M1100" s="74"/>
    </row>
    <row r="1101" spans="1:13" s="72" customFormat="1" ht="47.25">
      <c r="A1101" s="23" t="s">
        <v>1115</v>
      </c>
      <c r="B1101" s="24" t="s">
        <v>2187</v>
      </c>
      <c r="C1101" s="24" t="s">
        <v>2190</v>
      </c>
      <c r="D1101" s="24" t="s">
        <v>2106</v>
      </c>
      <c r="E1101" s="24" t="s">
        <v>2189</v>
      </c>
      <c r="F1101" s="23">
        <v>35000610</v>
      </c>
      <c r="G1101" s="24" t="s">
        <v>163</v>
      </c>
      <c r="H1101" s="24">
        <v>1</v>
      </c>
      <c r="I1101" s="33"/>
      <c r="J1101" s="33"/>
      <c r="K1101" s="64"/>
      <c r="L1101" s="33"/>
      <c r="M1101" s="74"/>
    </row>
    <row r="1102" spans="1:13" s="72" customFormat="1" ht="47.25">
      <c r="A1102" s="23" t="s">
        <v>1116</v>
      </c>
      <c r="B1102" s="24" t="s">
        <v>2187</v>
      </c>
      <c r="C1102" s="24" t="s">
        <v>2190</v>
      </c>
      <c r="D1102" s="24" t="s">
        <v>2106</v>
      </c>
      <c r="E1102" s="24" t="s">
        <v>2189</v>
      </c>
      <c r="F1102" s="23">
        <v>35000612</v>
      </c>
      <c r="G1102" s="24" t="s">
        <v>163</v>
      </c>
      <c r="H1102" s="24">
        <v>1</v>
      </c>
      <c r="I1102" s="33"/>
      <c r="J1102" s="33"/>
      <c r="K1102" s="64"/>
      <c r="L1102" s="33"/>
      <c r="M1102" s="74"/>
    </row>
    <row r="1103" spans="1:13" s="72" customFormat="1" ht="47.25">
      <c r="A1103" s="23" t="s">
        <v>1117</v>
      </c>
      <c r="B1103" s="24" t="s">
        <v>2187</v>
      </c>
      <c r="C1103" s="24" t="s">
        <v>2190</v>
      </c>
      <c r="D1103" s="24" t="s">
        <v>2106</v>
      </c>
      <c r="E1103" s="24" t="s">
        <v>2189</v>
      </c>
      <c r="F1103" s="23">
        <v>35000613</v>
      </c>
      <c r="G1103" s="24" t="s">
        <v>163</v>
      </c>
      <c r="H1103" s="24">
        <v>1</v>
      </c>
      <c r="I1103" s="33"/>
      <c r="J1103" s="33"/>
      <c r="K1103" s="64"/>
      <c r="L1103" s="33"/>
      <c r="M1103" s="74"/>
    </row>
    <row r="1104" spans="1:13" s="72" customFormat="1" ht="47.25">
      <c r="A1104" s="23" t="s">
        <v>1118</v>
      </c>
      <c r="B1104" s="24" t="s">
        <v>2187</v>
      </c>
      <c r="C1104" s="24" t="s">
        <v>2190</v>
      </c>
      <c r="D1104" s="24" t="s">
        <v>2106</v>
      </c>
      <c r="E1104" s="24" t="s">
        <v>2189</v>
      </c>
      <c r="F1104" s="23">
        <v>35000614</v>
      </c>
      <c r="G1104" s="24" t="s">
        <v>163</v>
      </c>
      <c r="H1104" s="24">
        <v>1</v>
      </c>
      <c r="I1104" s="33"/>
      <c r="J1104" s="33"/>
      <c r="K1104" s="64"/>
      <c r="L1104" s="33"/>
      <c r="M1104" s="74"/>
    </row>
    <row r="1105" spans="1:13" s="72" customFormat="1" ht="47.25">
      <c r="A1105" s="23" t="s">
        <v>1119</v>
      </c>
      <c r="B1105" s="24" t="s">
        <v>2187</v>
      </c>
      <c r="C1105" s="24" t="s">
        <v>2190</v>
      </c>
      <c r="D1105" s="24" t="s">
        <v>2106</v>
      </c>
      <c r="E1105" s="24" t="s">
        <v>2189</v>
      </c>
      <c r="F1105" s="23">
        <v>35000597</v>
      </c>
      <c r="G1105" s="24" t="s">
        <v>163</v>
      </c>
      <c r="H1105" s="24">
        <v>1</v>
      </c>
      <c r="I1105" s="33"/>
      <c r="J1105" s="33"/>
      <c r="K1105" s="64"/>
      <c r="L1105" s="33"/>
      <c r="M1105" s="74"/>
    </row>
    <row r="1106" spans="1:13" s="72" customFormat="1" ht="47.25">
      <c r="A1106" s="23" t="s">
        <v>1120</v>
      </c>
      <c r="B1106" s="24" t="s">
        <v>2187</v>
      </c>
      <c r="C1106" s="24" t="s">
        <v>2190</v>
      </c>
      <c r="D1106" s="24" t="s">
        <v>2106</v>
      </c>
      <c r="E1106" s="24" t="s">
        <v>2189</v>
      </c>
      <c r="F1106" s="23">
        <v>35000599</v>
      </c>
      <c r="G1106" s="24" t="s">
        <v>163</v>
      </c>
      <c r="H1106" s="24">
        <v>1</v>
      </c>
      <c r="I1106" s="33"/>
      <c r="J1106" s="33"/>
      <c r="K1106" s="64"/>
      <c r="L1106" s="33"/>
      <c r="M1106" s="74"/>
    </row>
    <row r="1107" spans="1:13" s="72" customFormat="1" ht="47.25">
      <c r="A1107" s="23" t="s">
        <v>1121</v>
      </c>
      <c r="B1107" s="24" t="s">
        <v>2187</v>
      </c>
      <c r="C1107" s="24" t="s">
        <v>2190</v>
      </c>
      <c r="D1107" s="24" t="s">
        <v>2106</v>
      </c>
      <c r="E1107" s="24" t="s">
        <v>2189</v>
      </c>
      <c r="F1107" s="23">
        <v>35000605</v>
      </c>
      <c r="G1107" s="24" t="s">
        <v>163</v>
      </c>
      <c r="H1107" s="24">
        <v>1</v>
      </c>
      <c r="I1107" s="33"/>
      <c r="J1107" s="33"/>
      <c r="K1107" s="64"/>
      <c r="L1107" s="33"/>
      <c r="M1107" s="74"/>
    </row>
    <row r="1108" spans="1:13" s="72" customFormat="1" ht="47.25">
      <c r="A1108" s="23" t="s">
        <v>1122</v>
      </c>
      <c r="B1108" s="24" t="s">
        <v>2187</v>
      </c>
      <c r="C1108" s="24" t="s">
        <v>2190</v>
      </c>
      <c r="D1108" s="24" t="s">
        <v>2106</v>
      </c>
      <c r="E1108" s="24" t="s">
        <v>2189</v>
      </c>
      <c r="F1108" s="23">
        <v>35000606</v>
      </c>
      <c r="G1108" s="24" t="s">
        <v>163</v>
      </c>
      <c r="H1108" s="24">
        <v>1</v>
      </c>
      <c r="I1108" s="33"/>
      <c r="J1108" s="33"/>
      <c r="K1108" s="64"/>
      <c r="L1108" s="33"/>
      <c r="M1108" s="74"/>
    </row>
    <row r="1109" spans="1:13" s="72" customFormat="1" ht="47.25">
      <c r="A1109" s="23" t="s">
        <v>1123</v>
      </c>
      <c r="B1109" s="24" t="s">
        <v>2187</v>
      </c>
      <c r="C1109" s="24" t="s">
        <v>2190</v>
      </c>
      <c r="D1109" s="24" t="s">
        <v>2106</v>
      </c>
      <c r="E1109" s="24" t="s">
        <v>2189</v>
      </c>
      <c r="F1109" s="23">
        <v>35000607</v>
      </c>
      <c r="G1109" s="24" t="s">
        <v>163</v>
      </c>
      <c r="H1109" s="24">
        <v>1</v>
      </c>
      <c r="I1109" s="33"/>
      <c r="J1109" s="33"/>
      <c r="K1109" s="64"/>
      <c r="L1109" s="33"/>
      <c r="M1109" s="74"/>
    </row>
    <row r="1110" spans="1:13" s="72" customFormat="1" ht="47.25">
      <c r="A1110" s="23" t="s">
        <v>1124</v>
      </c>
      <c r="B1110" s="24" t="s">
        <v>2187</v>
      </c>
      <c r="C1110" s="24" t="s">
        <v>2190</v>
      </c>
      <c r="D1110" s="24" t="s">
        <v>2106</v>
      </c>
      <c r="E1110" s="24" t="s">
        <v>2189</v>
      </c>
      <c r="F1110" s="23">
        <v>35000609</v>
      </c>
      <c r="G1110" s="24" t="s">
        <v>163</v>
      </c>
      <c r="H1110" s="24">
        <v>1</v>
      </c>
      <c r="I1110" s="33"/>
      <c r="J1110" s="33"/>
      <c r="K1110" s="64"/>
      <c r="L1110" s="33"/>
      <c r="M1110" s="74"/>
    </row>
    <row r="1111" spans="1:13" s="72" customFormat="1" ht="47.25">
      <c r="A1111" s="23" t="s">
        <v>1125</v>
      </c>
      <c r="B1111" s="24" t="s">
        <v>2187</v>
      </c>
      <c r="C1111" s="24" t="s">
        <v>2190</v>
      </c>
      <c r="D1111" s="24" t="s">
        <v>2106</v>
      </c>
      <c r="E1111" s="24" t="s">
        <v>2189</v>
      </c>
      <c r="F1111" s="23">
        <v>35000610</v>
      </c>
      <c r="G1111" s="24" t="s">
        <v>163</v>
      </c>
      <c r="H1111" s="24">
        <v>1</v>
      </c>
      <c r="I1111" s="33"/>
      <c r="J1111" s="33"/>
      <c r="K1111" s="64"/>
      <c r="L1111" s="33"/>
      <c r="M1111" s="74"/>
    </row>
    <row r="1112" spans="1:13" s="72" customFormat="1" ht="47.25">
      <c r="A1112" s="23" t="s">
        <v>1126</v>
      </c>
      <c r="B1112" s="24" t="s">
        <v>2187</v>
      </c>
      <c r="C1112" s="24" t="s">
        <v>2190</v>
      </c>
      <c r="D1112" s="24" t="s">
        <v>2106</v>
      </c>
      <c r="E1112" s="24" t="s">
        <v>2189</v>
      </c>
      <c r="F1112" s="23">
        <v>35000612</v>
      </c>
      <c r="G1112" s="24" t="s">
        <v>163</v>
      </c>
      <c r="H1112" s="24">
        <v>1</v>
      </c>
      <c r="I1112" s="33"/>
      <c r="J1112" s="33"/>
      <c r="K1112" s="64"/>
      <c r="L1112" s="33"/>
      <c r="M1112" s="74"/>
    </row>
    <row r="1113" spans="1:13" s="72" customFormat="1" ht="47.25">
      <c r="A1113" s="23" t="s">
        <v>1127</v>
      </c>
      <c r="B1113" s="24" t="s">
        <v>2187</v>
      </c>
      <c r="C1113" s="24" t="s">
        <v>2190</v>
      </c>
      <c r="D1113" s="24" t="s">
        <v>2106</v>
      </c>
      <c r="E1113" s="24" t="s">
        <v>2189</v>
      </c>
      <c r="F1113" s="23">
        <v>35000613</v>
      </c>
      <c r="G1113" s="24" t="s">
        <v>163</v>
      </c>
      <c r="H1113" s="24">
        <v>1</v>
      </c>
      <c r="I1113" s="33"/>
      <c r="J1113" s="33"/>
      <c r="K1113" s="64"/>
      <c r="L1113" s="33"/>
      <c r="M1113" s="74"/>
    </row>
    <row r="1114" spans="1:13" s="72" customFormat="1" ht="47.25">
      <c r="A1114" s="23" t="s">
        <v>1128</v>
      </c>
      <c r="B1114" s="24" t="s">
        <v>2187</v>
      </c>
      <c r="C1114" s="24" t="s">
        <v>2190</v>
      </c>
      <c r="D1114" s="24" t="s">
        <v>2106</v>
      </c>
      <c r="E1114" s="24" t="s">
        <v>2189</v>
      </c>
      <c r="F1114" s="23">
        <v>35000614</v>
      </c>
      <c r="G1114" s="24" t="s">
        <v>163</v>
      </c>
      <c r="H1114" s="24">
        <v>1</v>
      </c>
      <c r="I1114" s="33"/>
      <c r="J1114" s="33"/>
      <c r="K1114" s="64"/>
      <c r="L1114" s="33"/>
      <c r="M1114" s="74"/>
    </row>
    <row r="1115" spans="1:13" s="72" customFormat="1" ht="47.25">
      <c r="A1115" s="23" t="s">
        <v>1129</v>
      </c>
      <c r="B1115" s="24" t="s">
        <v>2187</v>
      </c>
      <c r="C1115" s="24" t="s">
        <v>2191</v>
      </c>
      <c r="D1115" s="24" t="s">
        <v>2106</v>
      </c>
      <c r="E1115" s="24" t="s">
        <v>2189</v>
      </c>
      <c r="F1115" s="23">
        <v>35000615</v>
      </c>
      <c r="G1115" s="24" t="s">
        <v>163</v>
      </c>
      <c r="H1115" s="24">
        <v>1</v>
      </c>
      <c r="I1115" s="33"/>
      <c r="J1115" s="33"/>
      <c r="K1115" s="64"/>
      <c r="L1115" s="33"/>
      <c r="M1115" s="74"/>
    </row>
    <row r="1116" spans="1:13" s="72" customFormat="1" ht="47.25">
      <c r="A1116" s="23" t="s">
        <v>1130</v>
      </c>
      <c r="B1116" s="24" t="s">
        <v>2187</v>
      </c>
      <c r="C1116" s="24" t="s">
        <v>2191</v>
      </c>
      <c r="D1116" s="24" t="s">
        <v>2106</v>
      </c>
      <c r="E1116" s="24" t="s">
        <v>2189</v>
      </c>
      <c r="F1116" s="23">
        <v>35000616</v>
      </c>
      <c r="G1116" s="24" t="s">
        <v>163</v>
      </c>
      <c r="H1116" s="24">
        <v>1</v>
      </c>
      <c r="I1116" s="33"/>
      <c r="J1116" s="33"/>
      <c r="K1116" s="64"/>
      <c r="L1116" s="33"/>
      <c r="M1116" s="74"/>
    </row>
    <row r="1117" spans="1:13" s="72" customFormat="1" ht="47.25">
      <c r="A1117" s="23" t="s">
        <v>1131</v>
      </c>
      <c r="B1117" s="24" t="s">
        <v>2187</v>
      </c>
      <c r="C1117" s="24" t="s">
        <v>2191</v>
      </c>
      <c r="D1117" s="24" t="s">
        <v>2106</v>
      </c>
      <c r="E1117" s="24" t="s">
        <v>2189</v>
      </c>
      <c r="F1117" s="23">
        <v>35000617</v>
      </c>
      <c r="G1117" s="24" t="s">
        <v>163</v>
      </c>
      <c r="H1117" s="24">
        <v>1</v>
      </c>
      <c r="I1117" s="33"/>
      <c r="J1117" s="33"/>
      <c r="K1117" s="64"/>
      <c r="L1117" s="33"/>
      <c r="M1117" s="74"/>
    </row>
    <row r="1118" spans="1:13" s="72" customFormat="1" ht="47.25">
      <c r="A1118" s="23" t="s">
        <v>1132</v>
      </c>
      <c r="B1118" s="24" t="s">
        <v>2187</v>
      </c>
      <c r="C1118" s="24" t="s">
        <v>2191</v>
      </c>
      <c r="D1118" s="24" t="s">
        <v>2106</v>
      </c>
      <c r="E1118" s="24" t="s">
        <v>2189</v>
      </c>
      <c r="F1118" s="23">
        <v>35000618</v>
      </c>
      <c r="G1118" s="24" t="s">
        <v>163</v>
      </c>
      <c r="H1118" s="24">
        <v>1</v>
      </c>
      <c r="I1118" s="33"/>
      <c r="J1118" s="33"/>
      <c r="K1118" s="64"/>
      <c r="L1118" s="33"/>
      <c r="M1118" s="74"/>
    </row>
    <row r="1119" spans="1:13" s="72" customFormat="1" ht="47.25">
      <c r="A1119" s="23" t="s">
        <v>1133</v>
      </c>
      <c r="B1119" s="24" t="s">
        <v>2187</v>
      </c>
      <c r="C1119" s="24" t="s">
        <v>2191</v>
      </c>
      <c r="D1119" s="24" t="s">
        <v>2106</v>
      </c>
      <c r="E1119" s="24" t="s">
        <v>2189</v>
      </c>
      <c r="F1119" s="23">
        <v>35000619</v>
      </c>
      <c r="G1119" s="24" t="s">
        <v>163</v>
      </c>
      <c r="H1119" s="24">
        <v>1</v>
      </c>
      <c r="I1119" s="33"/>
      <c r="J1119" s="33"/>
      <c r="K1119" s="64"/>
      <c r="L1119" s="33"/>
      <c r="M1119" s="74"/>
    </row>
    <row r="1120" spans="1:13" s="72" customFormat="1" ht="47.25">
      <c r="A1120" s="23" t="s">
        <v>1134</v>
      </c>
      <c r="B1120" s="24" t="s">
        <v>2187</v>
      </c>
      <c r="C1120" s="24" t="s">
        <v>2191</v>
      </c>
      <c r="D1120" s="24" t="s">
        <v>2106</v>
      </c>
      <c r="E1120" s="24" t="s">
        <v>2189</v>
      </c>
      <c r="F1120" s="23">
        <v>35000620</v>
      </c>
      <c r="G1120" s="24" t="s">
        <v>163</v>
      </c>
      <c r="H1120" s="24">
        <v>1</v>
      </c>
      <c r="I1120" s="33"/>
      <c r="J1120" s="33"/>
      <c r="K1120" s="64"/>
      <c r="L1120" s="33"/>
      <c r="M1120" s="74"/>
    </row>
    <row r="1121" spans="1:13" s="72" customFormat="1" ht="47.25">
      <c r="A1121" s="23" t="s">
        <v>1135</v>
      </c>
      <c r="B1121" s="24" t="s">
        <v>2187</v>
      </c>
      <c r="C1121" s="24" t="s">
        <v>2191</v>
      </c>
      <c r="D1121" s="24" t="s">
        <v>2106</v>
      </c>
      <c r="E1121" s="24" t="s">
        <v>2189</v>
      </c>
      <c r="F1121" s="23">
        <v>35000621</v>
      </c>
      <c r="G1121" s="24" t="s">
        <v>163</v>
      </c>
      <c r="H1121" s="24">
        <v>1</v>
      </c>
      <c r="I1121" s="33"/>
      <c r="J1121" s="33"/>
      <c r="K1121" s="64"/>
      <c r="L1121" s="33"/>
      <c r="M1121" s="74"/>
    </row>
    <row r="1122" spans="1:13" s="72" customFormat="1" ht="47.25">
      <c r="A1122" s="23" t="s">
        <v>1136</v>
      </c>
      <c r="B1122" s="24" t="s">
        <v>2187</v>
      </c>
      <c r="C1122" s="24" t="s">
        <v>2191</v>
      </c>
      <c r="D1122" s="24" t="s">
        <v>2106</v>
      </c>
      <c r="E1122" s="24" t="s">
        <v>2189</v>
      </c>
      <c r="F1122" s="23">
        <v>35000622</v>
      </c>
      <c r="G1122" s="24" t="s">
        <v>163</v>
      </c>
      <c r="H1122" s="24">
        <v>1</v>
      </c>
      <c r="I1122" s="33"/>
      <c r="J1122" s="33"/>
      <c r="K1122" s="64"/>
      <c r="L1122" s="33"/>
      <c r="M1122" s="74"/>
    </row>
    <row r="1123" spans="1:13" s="72" customFormat="1" ht="47.25">
      <c r="A1123" s="23" t="s">
        <v>1137</v>
      </c>
      <c r="B1123" s="24" t="s">
        <v>2187</v>
      </c>
      <c r="C1123" s="24" t="s">
        <v>2191</v>
      </c>
      <c r="D1123" s="24" t="s">
        <v>2106</v>
      </c>
      <c r="E1123" s="24" t="s">
        <v>2189</v>
      </c>
      <c r="F1123" s="23">
        <v>35000630</v>
      </c>
      <c r="G1123" s="24" t="s">
        <v>163</v>
      </c>
      <c r="H1123" s="24">
        <v>1</v>
      </c>
      <c r="I1123" s="33"/>
      <c r="J1123" s="33"/>
      <c r="K1123" s="64"/>
      <c r="L1123" s="33"/>
      <c r="M1123" s="74"/>
    </row>
    <row r="1124" spans="1:13" s="72" customFormat="1" ht="47.25">
      <c r="A1124" s="23" t="s">
        <v>1138</v>
      </c>
      <c r="B1124" s="24" t="s">
        <v>2187</v>
      </c>
      <c r="C1124" s="24" t="s">
        <v>2191</v>
      </c>
      <c r="D1124" s="24" t="s">
        <v>2106</v>
      </c>
      <c r="E1124" s="24" t="s">
        <v>2189</v>
      </c>
      <c r="F1124" s="23">
        <v>35000623</v>
      </c>
      <c r="G1124" s="24" t="s">
        <v>163</v>
      </c>
      <c r="H1124" s="24">
        <v>1</v>
      </c>
      <c r="I1124" s="33"/>
      <c r="J1124" s="33"/>
      <c r="K1124" s="64"/>
      <c r="L1124" s="33"/>
      <c r="M1124" s="74"/>
    </row>
    <row r="1125" spans="1:13" s="72" customFormat="1" ht="47.25">
      <c r="A1125" s="23" t="s">
        <v>1139</v>
      </c>
      <c r="B1125" s="24" t="s">
        <v>2187</v>
      </c>
      <c r="C1125" s="24" t="s">
        <v>2191</v>
      </c>
      <c r="D1125" s="24" t="s">
        <v>2106</v>
      </c>
      <c r="E1125" s="24" t="s">
        <v>2189</v>
      </c>
      <c r="F1125" s="23">
        <v>35000624</v>
      </c>
      <c r="G1125" s="24" t="s">
        <v>163</v>
      </c>
      <c r="H1125" s="24">
        <v>1</v>
      </c>
      <c r="I1125" s="33"/>
      <c r="J1125" s="33"/>
      <c r="K1125" s="64"/>
      <c r="L1125" s="33"/>
      <c r="M1125" s="74"/>
    </row>
    <row r="1126" spans="1:13" s="72" customFormat="1" ht="47.25">
      <c r="A1126" s="23" t="s">
        <v>1140</v>
      </c>
      <c r="B1126" s="24" t="s">
        <v>2187</v>
      </c>
      <c r="C1126" s="24" t="s">
        <v>2191</v>
      </c>
      <c r="D1126" s="24" t="s">
        <v>2106</v>
      </c>
      <c r="E1126" s="24" t="s">
        <v>2189</v>
      </c>
      <c r="F1126" s="23">
        <v>35000626</v>
      </c>
      <c r="G1126" s="24" t="s">
        <v>163</v>
      </c>
      <c r="H1126" s="24">
        <v>1</v>
      </c>
      <c r="I1126" s="33"/>
      <c r="J1126" s="33"/>
      <c r="K1126" s="64"/>
      <c r="L1126" s="33"/>
      <c r="M1126" s="74"/>
    </row>
    <row r="1127" spans="1:13" s="72" customFormat="1" ht="47.25">
      <c r="A1127" s="23" t="s">
        <v>1141</v>
      </c>
      <c r="B1127" s="24" t="s">
        <v>2187</v>
      </c>
      <c r="C1127" s="24" t="s">
        <v>2191</v>
      </c>
      <c r="D1127" s="24" t="s">
        <v>2106</v>
      </c>
      <c r="E1127" s="24" t="s">
        <v>2189</v>
      </c>
      <c r="F1127" s="23">
        <v>35000627</v>
      </c>
      <c r="G1127" s="24" t="s">
        <v>163</v>
      </c>
      <c r="H1127" s="24">
        <v>1</v>
      </c>
      <c r="I1127" s="33"/>
      <c r="J1127" s="33"/>
      <c r="K1127" s="64"/>
      <c r="L1127" s="33"/>
      <c r="M1127" s="74"/>
    </row>
    <row r="1128" spans="1:13" s="72" customFormat="1" ht="47.25">
      <c r="A1128" s="23" t="s">
        <v>1142</v>
      </c>
      <c r="B1128" s="24" t="s">
        <v>2187</v>
      </c>
      <c r="C1128" s="24" t="s">
        <v>2191</v>
      </c>
      <c r="D1128" s="24" t="s">
        <v>2106</v>
      </c>
      <c r="E1128" s="24" t="s">
        <v>2189</v>
      </c>
      <c r="F1128" s="23">
        <v>35000628</v>
      </c>
      <c r="G1128" s="24" t="s">
        <v>163</v>
      </c>
      <c r="H1128" s="24">
        <v>1</v>
      </c>
      <c r="I1128" s="33"/>
      <c r="J1128" s="33"/>
      <c r="K1128" s="64"/>
      <c r="L1128" s="33"/>
      <c r="M1128" s="74"/>
    </row>
    <row r="1129" spans="1:13" s="72" customFormat="1" ht="47.25">
      <c r="A1129" s="23" t="s">
        <v>1143</v>
      </c>
      <c r="B1129" s="24" t="s">
        <v>2187</v>
      </c>
      <c r="C1129" s="24" t="s">
        <v>2191</v>
      </c>
      <c r="D1129" s="24" t="s">
        <v>2106</v>
      </c>
      <c r="E1129" s="24" t="s">
        <v>2189</v>
      </c>
      <c r="F1129" s="23">
        <v>35000629</v>
      </c>
      <c r="G1129" s="24" t="s">
        <v>163</v>
      </c>
      <c r="H1129" s="24">
        <v>1</v>
      </c>
      <c r="I1129" s="33"/>
      <c r="J1129" s="33"/>
      <c r="K1129" s="64"/>
      <c r="L1129" s="33"/>
      <c r="M1129" s="74"/>
    </row>
    <row r="1130" spans="1:13" s="72" customFormat="1" ht="47.25">
      <c r="A1130" s="23" t="s">
        <v>1144</v>
      </c>
      <c r="B1130" s="24" t="s">
        <v>2187</v>
      </c>
      <c r="C1130" s="24" t="s">
        <v>2191</v>
      </c>
      <c r="D1130" s="24" t="s">
        <v>2106</v>
      </c>
      <c r="E1130" s="24" t="s">
        <v>2189</v>
      </c>
      <c r="F1130" s="23">
        <v>35000496</v>
      </c>
      <c r="G1130" s="24" t="s">
        <v>163</v>
      </c>
      <c r="H1130" s="24">
        <v>1</v>
      </c>
      <c r="I1130" s="33"/>
      <c r="J1130" s="33"/>
      <c r="K1130" s="64"/>
      <c r="L1130" s="33"/>
      <c r="M1130" s="74"/>
    </row>
    <row r="1131" spans="1:13" s="72" customFormat="1" ht="47.25">
      <c r="A1131" s="23" t="s">
        <v>1145</v>
      </c>
      <c r="B1131" s="24" t="s">
        <v>2187</v>
      </c>
      <c r="C1131" s="24" t="s">
        <v>2191</v>
      </c>
      <c r="D1131" s="24" t="s">
        <v>2106</v>
      </c>
      <c r="E1131" s="24" t="s">
        <v>2189</v>
      </c>
      <c r="F1131" s="23">
        <v>35000625</v>
      </c>
      <c r="G1131" s="24" t="s">
        <v>163</v>
      </c>
      <c r="H1131" s="24">
        <v>1</v>
      </c>
      <c r="I1131" s="33"/>
      <c r="J1131" s="33"/>
      <c r="K1131" s="64"/>
      <c r="L1131" s="33"/>
      <c r="M1131" s="74"/>
    </row>
    <row r="1132" spans="1:13" s="72" customFormat="1" ht="47.25">
      <c r="A1132" s="23" t="s">
        <v>1146</v>
      </c>
      <c r="B1132" s="24" t="s">
        <v>2187</v>
      </c>
      <c r="C1132" s="24" t="s">
        <v>2191</v>
      </c>
      <c r="D1132" s="24" t="s">
        <v>2106</v>
      </c>
      <c r="E1132" s="24" t="s">
        <v>2189</v>
      </c>
      <c r="F1132" s="23">
        <v>35000520</v>
      </c>
      <c r="G1132" s="24" t="s">
        <v>163</v>
      </c>
      <c r="H1132" s="24">
        <v>1</v>
      </c>
      <c r="I1132" s="33"/>
      <c r="J1132" s="33"/>
      <c r="K1132" s="64"/>
      <c r="L1132" s="33"/>
      <c r="M1132" s="74"/>
    </row>
    <row r="1133" spans="1:13" s="72" customFormat="1" ht="47.25">
      <c r="A1133" s="23" t="s">
        <v>1147</v>
      </c>
      <c r="B1133" s="24" t="s">
        <v>2187</v>
      </c>
      <c r="C1133" s="24" t="s">
        <v>2191</v>
      </c>
      <c r="D1133" s="24" t="s">
        <v>2106</v>
      </c>
      <c r="E1133" s="24" t="s">
        <v>2189</v>
      </c>
      <c r="F1133" s="23">
        <v>35000631</v>
      </c>
      <c r="G1133" s="24" t="s">
        <v>163</v>
      </c>
      <c r="H1133" s="24">
        <v>1</v>
      </c>
      <c r="I1133" s="33"/>
      <c r="J1133" s="33"/>
      <c r="K1133" s="64"/>
      <c r="L1133" s="33"/>
      <c r="M1133" s="74"/>
    </row>
    <row r="1134" spans="1:13" s="72" customFormat="1" ht="47.25">
      <c r="A1134" s="23" t="s">
        <v>1148</v>
      </c>
      <c r="B1134" s="24" t="s">
        <v>2187</v>
      </c>
      <c r="C1134" s="24" t="s">
        <v>2192</v>
      </c>
      <c r="D1134" s="24" t="s">
        <v>2106</v>
      </c>
      <c r="E1134" s="24" t="s">
        <v>2189</v>
      </c>
      <c r="F1134" s="23">
        <v>35000669</v>
      </c>
      <c r="G1134" s="24" t="s">
        <v>163</v>
      </c>
      <c r="H1134" s="24">
        <v>3</v>
      </c>
      <c r="I1134" s="33"/>
      <c r="J1134" s="33"/>
      <c r="K1134" s="64"/>
      <c r="L1134" s="33"/>
      <c r="M1134" s="74"/>
    </row>
    <row r="1135" spans="1:13" s="72" customFormat="1" ht="47.25">
      <c r="A1135" s="23" t="s">
        <v>1149</v>
      </c>
      <c r="B1135" s="24" t="s">
        <v>2187</v>
      </c>
      <c r="C1135" s="24" t="s">
        <v>2192</v>
      </c>
      <c r="D1135" s="24" t="s">
        <v>2106</v>
      </c>
      <c r="E1135" s="24" t="s">
        <v>2189</v>
      </c>
      <c r="F1135" s="23">
        <v>35000666</v>
      </c>
      <c r="G1135" s="24" t="s">
        <v>163</v>
      </c>
      <c r="H1135" s="24">
        <v>2</v>
      </c>
      <c r="I1135" s="33"/>
      <c r="J1135" s="33"/>
      <c r="K1135" s="64"/>
      <c r="L1135" s="33"/>
      <c r="M1135" s="74"/>
    </row>
    <row r="1136" spans="1:13" s="72" customFormat="1" ht="47.25">
      <c r="A1136" s="23" t="s">
        <v>1150</v>
      </c>
      <c r="B1136" s="24" t="s">
        <v>2187</v>
      </c>
      <c r="C1136" s="24" t="s">
        <v>2192</v>
      </c>
      <c r="D1136" s="24" t="s">
        <v>2106</v>
      </c>
      <c r="E1136" s="24" t="s">
        <v>2189</v>
      </c>
      <c r="F1136" s="23">
        <v>35000536</v>
      </c>
      <c r="G1136" s="24" t="s">
        <v>163</v>
      </c>
      <c r="H1136" s="24">
        <v>3</v>
      </c>
      <c r="I1136" s="33"/>
      <c r="J1136" s="33"/>
      <c r="K1136" s="64"/>
      <c r="L1136" s="33"/>
      <c r="M1136" s="74"/>
    </row>
    <row r="1137" spans="1:13" s="72" customFormat="1" ht="31.5">
      <c r="A1137" s="23" t="s">
        <v>1151</v>
      </c>
      <c r="B1137" s="24" t="s">
        <v>2187</v>
      </c>
      <c r="C1137" s="24" t="s">
        <v>2193</v>
      </c>
      <c r="D1137" s="24" t="s">
        <v>2106</v>
      </c>
      <c r="E1137" s="24" t="s">
        <v>2189</v>
      </c>
      <c r="F1137" s="23">
        <v>35000498</v>
      </c>
      <c r="G1137" s="24" t="s">
        <v>163</v>
      </c>
      <c r="H1137" s="24">
        <v>1</v>
      </c>
      <c r="I1137" s="33"/>
      <c r="J1137" s="33"/>
      <c r="K1137" s="64"/>
      <c r="L1137" s="33"/>
      <c r="M1137" s="74"/>
    </row>
    <row r="1138" spans="1:13" s="72" customFormat="1" ht="31.5">
      <c r="A1138" s="23" t="s">
        <v>1152</v>
      </c>
      <c r="B1138" s="24" t="s">
        <v>2187</v>
      </c>
      <c r="C1138" s="24" t="s">
        <v>2193</v>
      </c>
      <c r="D1138" s="24" t="s">
        <v>2106</v>
      </c>
      <c r="E1138" s="24" t="s">
        <v>2189</v>
      </c>
      <c r="F1138" s="23">
        <v>35000573</v>
      </c>
      <c r="G1138" s="24" t="s">
        <v>163</v>
      </c>
      <c r="H1138" s="24">
        <v>1</v>
      </c>
      <c r="I1138" s="33"/>
      <c r="J1138" s="33"/>
      <c r="K1138" s="64"/>
      <c r="L1138" s="33"/>
      <c r="M1138" s="74"/>
    </row>
    <row r="1139" spans="1:13" s="72" customFormat="1" ht="31.5">
      <c r="A1139" s="23" t="s">
        <v>1153</v>
      </c>
      <c r="B1139" s="24" t="s">
        <v>2187</v>
      </c>
      <c r="C1139" s="24" t="s">
        <v>2193</v>
      </c>
      <c r="D1139" s="24" t="s">
        <v>2106</v>
      </c>
      <c r="E1139" s="24" t="s">
        <v>2189</v>
      </c>
      <c r="F1139" s="23">
        <v>35000574</v>
      </c>
      <c r="G1139" s="24" t="s">
        <v>163</v>
      </c>
      <c r="H1139" s="24">
        <v>1</v>
      </c>
      <c r="I1139" s="33"/>
      <c r="J1139" s="33"/>
      <c r="K1139" s="64"/>
      <c r="L1139" s="33"/>
      <c r="M1139" s="74"/>
    </row>
    <row r="1140" spans="1:13" s="72" customFormat="1" ht="31.5">
      <c r="A1140" s="23" t="s">
        <v>1154</v>
      </c>
      <c r="B1140" s="24" t="s">
        <v>2187</v>
      </c>
      <c r="C1140" s="24" t="s">
        <v>2194</v>
      </c>
      <c r="D1140" s="24" t="s">
        <v>2106</v>
      </c>
      <c r="E1140" s="24" t="s">
        <v>2189</v>
      </c>
      <c r="F1140" s="23">
        <v>35000575</v>
      </c>
      <c r="G1140" s="24" t="s">
        <v>163</v>
      </c>
      <c r="H1140" s="24">
        <v>1</v>
      </c>
      <c r="I1140" s="33"/>
      <c r="J1140" s="33"/>
      <c r="K1140" s="64"/>
      <c r="L1140" s="33"/>
      <c r="M1140" s="74"/>
    </row>
    <row r="1141" spans="1:13" s="72" customFormat="1" ht="31.5">
      <c r="A1141" s="23" t="s">
        <v>1155</v>
      </c>
      <c r="B1141" s="24" t="s">
        <v>2187</v>
      </c>
      <c r="C1141" s="24" t="s">
        <v>2194</v>
      </c>
      <c r="D1141" s="24" t="s">
        <v>2106</v>
      </c>
      <c r="E1141" s="24" t="s">
        <v>2189</v>
      </c>
      <c r="F1141" s="23">
        <v>35000576</v>
      </c>
      <c r="G1141" s="24" t="s">
        <v>163</v>
      </c>
      <c r="H1141" s="24">
        <v>1</v>
      </c>
      <c r="I1141" s="33"/>
      <c r="J1141" s="33"/>
      <c r="K1141" s="64"/>
      <c r="L1141" s="33"/>
      <c r="M1141" s="74"/>
    </row>
    <row r="1142" spans="1:13" s="72" customFormat="1" ht="31.5">
      <c r="A1142" s="23" t="s">
        <v>1156</v>
      </c>
      <c r="B1142" s="24" t="s">
        <v>2187</v>
      </c>
      <c r="C1142" s="24" t="s">
        <v>2194</v>
      </c>
      <c r="D1142" s="24" t="s">
        <v>2106</v>
      </c>
      <c r="E1142" s="24" t="s">
        <v>2189</v>
      </c>
      <c r="F1142" s="23">
        <v>35000577</v>
      </c>
      <c r="G1142" s="24" t="s">
        <v>163</v>
      </c>
      <c r="H1142" s="24">
        <v>1</v>
      </c>
      <c r="I1142" s="33"/>
      <c r="J1142" s="33"/>
      <c r="K1142" s="64"/>
      <c r="L1142" s="33"/>
      <c r="M1142" s="74"/>
    </row>
    <row r="1143" spans="1:13" s="72" customFormat="1" ht="31.5">
      <c r="A1143" s="23" t="s">
        <v>1157</v>
      </c>
      <c r="B1143" s="24" t="s">
        <v>2187</v>
      </c>
      <c r="C1143" s="24" t="s">
        <v>2194</v>
      </c>
      <c r="D1143" s="24" t="s">
        <v>2106</v>
      </c>
      <c r="E1143" s="24" t="s">
        <v>2189</v>
      </c>
      <c r="F1143" s="23">
        <v>35000578</v>
      </c>
      <c r="G1143" s="24" t="s">
        <v>163</v>
      </c>
      <c r="H1143" s="24">
        <v>1</v>
      </c>
      <c r="I1143" s="33"/>
      <c r="J1143" s="33"/>
      <c r="K1143" s="64"/>
      <c r="L1143" s="33"/>
      <c r="M1143" s="74"/>
    </row>
    <row r="1144" spans="1:13" s="72" customFormat="1" ht="31.5">
      <c r="A1144" s="23" t="s">
        <v>1158</v>
      </c>
      <c r="B1144" s="24" t="s">
        <v>2187</v>
      </c>
      <c r="C1144" s="24" t="s">
        <v>2194</v>
      </c>
      <c r="D1144" s="24" t="s">
        <v>2106</v>
      </c>
      <c r="E1144" s="24" t="s">
        <v>2189</v>
      </c>
      <c r="F1144" s="23">
        <v>35000592</v>
      </c>
      <c r="G1144" s="24" t="s">
        <v>163</v>
      </c>
      <c r="H1144" s="24">
        <v>1</v>
      </c>
      <c r="I1144" s="33"/>
      <c r="J1144" s="33"/>
      <c r="K1144" s="64"/>
      <c r="L1144" s="33"/>
      <c r="M1144" s="74"/>
    </row>
    <row r="1145" spans="1:13" s="72" customFormat="1" ht="31.5">
      <c r="A1145" s="23" t="s">
        <v>1159</v>
      </c>
      <c r="B1145" s="24" t="s">
        <v>2187</v>
      </c>
      <c r="C1145" s="24" t="s">
        <v>2194</v>
      </c>
      <c r="D1145" s="24" t="s">
        <v>2106</v>
      </c>
      <c r="E1145" s="24" t="s">
        <v>2189</v>
      </c>
      <c r="F1145" s="23">
        <v>35000591</v>
      </c>
      <c r="G1145" s="24" t="s">
        <v>163</v>
      </c>
      <c r="H1145" s="24">
        <v>1</v>
      </c>
      <c r="I1145" s="33"/>
      <c r="J1145" s="33"/>
      <c r="K1145" s="64"/>
      <c r="L1145" s="33"/>
      <c r="M1145" s="74"/>
    </row>
    <row r="1146" spans="1:13" s="72" customFormat="1" ht="31.5">
      <c r="A1146" s="23" t="s">
        <v>1160</v>
      </c>
      <c r="B1146" s="24" t="s">
        <v>2187</v>
      </c>
      <c r="C1146" s="24" t="s">
        <v>2194</v>
      </c>
      <c r="D1146" s="24" t="s">
        <v>2106</v>
      </c>
      <c r="E1146" s="24" t="s">
        <v>2189</v>
      </c>
      <c r="F1146" s="23">
        <v>35000499</v>
      </c>
      <c r="G1146" s="24" t="s">
        <v>163</v>
      </c>
      <c r="H1146" s="24">
        <v>1</v>
      </c>
      <c r="I1146" s="33"/>
      <c r="J1146" s="33"/>
      <c r="K1146" s="64"/>
      <c r="L1146" s="33"/>
      <c r="M1146" s="74"/>
    </row>
    <row r="1147" spans="1:13" s="72" customFormat="1" ht="31.5">
      <c r="A1147" s="23" t="s">
        <v>1161</v>
      </c>
      <c r="B1147" s="24" t="s">
        <v>2187</v>
      </c>
      <c r="C1147" s="24" t="s">
        <v>2194</v>
      </c>
      <c r="D1147" s="24" t="s">
        <v>2106</v>
      </c>
      <c r="E1147" s="24" t="s">
        <v>2189</v>
      </c>
      <c r="F1147" s="23">
        <v>35000593</v>
      </c>
      <c r="G1147" s="24" t="s">
        <v>163</v>
      </c>
      <c r="H1147" s="24">
        <v>1</v>
      </c>
      <c r="I1147" s="33"/>
      <c r="J1147" s="33"/>
      <c r="K1147" s="64"/>
      <c r="L1147" s="33"/>
      <c r="M1147" s="74"/>
    </row>
    <row r="1148" spans="1:13" s="72" customFormat="1" ht="31.5">
      <c r="A1148" s="23" t="s">
        <v>1162</v>
      </c>
      <c r="B1148" s="24" t="s">
        <v>2187</v>
      </c>
      <c r="C1148" s="24" t="s">
        <v>2194</v>
      </c>
      <c r="D1148" s="24" t="s">
        <v>2106</v>
      </c>
      <c r="E1148" s="24" t="s">
        <v>2189</v>
      </c>
      <c r="F1148" s="23">
        <v>35000579</v>
      </c>
      <c r="G1148" s="24" t="s">
        <v>163</v>
      </c>
      <c r="H1148" s="24">
        <v>1</v>
      </c>
      <c r="I1148" s="33"/>
      <c r="J1148" s="33"/>
      <c r="K1148" s="64"/>
      <c r="L1148" s="33"/>
      <c r="M1148" s="74"/>
    </row>
    <row r="1149" spans="1:13" s="72" customFormat="1" ht="31.5">
      <c r="A1149" s="23" t="s">
        <v>1163</v>
      </c>
      <c r="B1149" s="24" t="s">
        <v>2187</v>
      </c>
      <c r="C1149" s="24" t="s">
        <v>2194</v>
      </c>
      <c r="D1149" s="24" t="s">
        <v>2106</v>
      </c>
      <c r="E1149" s="24" t="s">
        <v>2189</v>
      </c>
      <c r="F1149" s="23">
        <v>35000597</v>
      </c>
      <c r="G1149" s="24" t="s">
        <v>163</v>
      </c>
      <c r="H1149" s="24">
        <v>1</v>
      </c>
      <c r="I1149" s="33"/>
      <c r="J1149" s="33"/>
      <c r="K1149" s="64"/>
      <c r="L1149" s="33"/>
      <c r="M1149" s="74"/>
    </row>
    <row r="1150" spans="1:13" s="72" customFormat="1" ht="31.5">
      <c r="A1150" s="23" t="s">
        <v>1164</v>
      </c>
      <c r="B1150" s="24" t="s">
        <v>2187</v>
      </c>
      <c r="C1150" s="24" t="s">
        <v>2194</v>
      </c>
      <c r="D1150" s="24" t="s">
        <v>2106</v>
      </c>
      <c r="E1150" s="24" t="s">
        <v>2189</v>
      </c>
      <c r="F1150" s="23">
        <v>35000599</v>
      </c>
      <c r="G1150" s="24" t="s">
        <v>163</v>
      </c>
      <c r="H1150" s="24">
        <v>1</v>
      </c>
      <c r="I1150" s="33"/>
      <c r="J1150" s="33"/>
      <c r="K1150" s="64"/>
      <c r="L1150" s="33"/>
      <c r="M1150" s="74"/>
    </row>
    <row r="1151" spans="1:13" s="72" customFormat="1" ht="31.5">
      <c r="A1151" s="23" t="s">
        <v>1165</v>
      </c>
      <c r="B1151" s="24" t="s">
        <v>2187</v>
      </c>
      <c r="C1151" s="24" t="s">
        <v>2194</v>
      </c>
      <c r="D1151" s="24" t="s">
        <v>2106</v>
      </c>
      <c r="E1151" s="24" t="s">
        <v>2189</v>
      </c>
      <c r="F1151" s="23">
        <v>35000602</v>
      </c>
      <c r="G1151" s="24" t="s">
        <v>163</v>
      </c>
      <c r="H1151" s="24">
        <v>1</v>
      </c>
      <c r="I1151" s="33"/>
      <c r="J1151" s="33"/>
      <c r="K1151" s="64"/>
      <c r="L1151" s="33"/>
      <c r="M1151" s="74"/>
    </row>
    <row r="1152" spans="1:13" s="72" customFormat="1" ht="31.5">
      <c r="A1152" s="23" t="s">
        <v>1166</v>
      </c>
      <c r="B1152" s="24" t="s">
        <v>2187</v>
      </c>
      <c r="C1152" s="24" t="s">
        <v>2194</v>
      </c>
      <c r="D1152" s="24" t="s">
        <v>2106</v>
      </c>
      <c r="E1152" s="24" t="s">
        <v>2189</v>
      </c>
      <c r="F1152" s="23">
        <v>35000605</v>
      </c>
      <c r="G1152" s="24" t="s">
        <v>163</v>
      </c>
      <c r="H1152" s="24">
        <v>1</v>
      </c>
      <c r="I1152" s="33"/>
      <c r="J1152" s="33"/>
      <c r="K1152" s="64"/>
      <c r="L1152" s="33"/>
      <c r="M1152" s="74"/>
    </row>
    <row r="1153" spans="1:13" s="72" customFormat="1" ht="31.5">
      <c r="A1153" s="23" t="s">
        <v>1167</v>
      </c>
      <c r="B1153" s="24" t="s">
        <v>2187</v>
      </c>
      <c r="C1153" s="24" t="s">
        <v>2194</v>
      </c>
      <c r="D1153" s="24" t="s">
        <v>2106</v>
      </c>
      <c r="E1153" s="24" t="s">
        <v>2189</v>
      </c>
      <c r="F1153" s="23">
        <v>35000606</v>
      </c>
      <c r="G1153" s="24" t="s">
        <v>163</v>
      </c>
      <c r="H1153" s="24">
        <v>1</v>
      </c>
      <c r="I1153" s="33"/>
      <c r="J1153" s="33"/>
      <c r="K1153" s="64"/>
      <c r="L1153" s="33"/>
      <c r="M1153" s="74"/>
    </row>
    <row r="1154" spans="1:13" s="72" customFormat="1" ht="31.5">
      <c r="A1154" s="23" t="s">
        <v>1168</v>
      </c>
      <c r="B1154" s="24" t="s">
        <v>2187</v>
      </c>
      <c r="C1154" s="24" t="s">
        <v>2194</v>
      </c>
      <c r="D1154" s="24" t="s">
        <v>2106</v>
      </c>
      <c r="E1154" s="24" t="s">
        <v>2189</v>
      </c>
      <c r="F1154" s="23">
        <v>35000607</v>
      </c>
      <c r="G1154" s="24" t="s">
        <v>163</v>
      </c>
      <c r="H1154" s="24">
        <v>1</v>
      </c>
      <c r="I1154" s="33"/>
      <c r="J1154" s="33"/>
      <c r="K1154" s="64"/>
      <c r="L1154" s="33"/>
      <c r="M1154" s="74"/>
    </row>
    <row r="1155" spans="1:13" s="72" customFormat="1" ht="31.5">
      <c r="A1155" s="23" t="s">
        <v>1169</v>
      </c>
      <c r="B1155" s="24" t="s">
        <v>2187</v>
      </c>
      <c r="C1155" s="24" t="s">
        <v>2194</v>
      </c>
      <c r="D1155" s="24" t="s">
        <v>2106</v>
      </c>
      <c r="E1155" s="24" t="s">
        <v>2189</v>
      </c>
      <c r="F1155" s="23">
        <v>35000609</v>
      </c>
      <c r="G1155" s="24" t="s">
        <v>163</v>
      </c>
      <c r="H1155" s="24">
        <v>1</v>
      </c>
      <c r="I1155" s="33"/>
      <c r="J1155" s="33"/>
      <c r="K1155" s="64"/>
      <c r="L1155" s="33"/>
      <c r="M1155" s="74"/>
    </row>
    <row r="1156" spans="1:13" s="72" customFormat="1" ht="31.5">
      <c r="A1156" s="23" t="s">
        <v>1170</v>
      </c>
      <c r="B1156" s="24" t="s">
        <v>2187</v>
      </c>
      <c r="C1156" s="24" t="s">
        <v>2194</v>
      </c>
      <c r="D1156" s="24" t="s">
        <v>2106</v>
      </c>
      <c r="E1156" s="24" t="s">
        <v>2189</v>
      </c>
      <c r="F1156" s="23">
        <v>35000610</v>
      </c>
      <c r="G1156" s="24" t="s">
        <v>163</v>
      </c>
      <c r="H1156" s="24">
        <v>1</v>
      </c>
      <c r="I1156" s="33"/>
      <c r="J1156" s="33"/>
      <c r="K1156" s="64"/>
      <c r="L1156" s="33"/>
      <c r="M1156" s="74"/>
    </row>
    <row r="1157" spans="1:13" s="72" customFormat="1" ht="31.5">
      <c r="A1157" s="23" t="s">
        <v>1171</v>
      </c>
      <c r="B1157" s="24" t="s">
        <v>2187</v>
      </c>
      <c r="C1157" s="24" t="s">
        <v>2194</v>
      </c>
      <c r="D1157" s="24" t="s">
        <v>2106</v>
      </c>
      <c r="E1157" s="24" t="s">
        <v>2189</v>
      </c>
      <c r="F1157" s="23">
        <v>35000612</v>
      </c>
      <c r="G1157" s="24" t="s">
        <v>163</v>
      </c>
      <c r="H1157" s="24">
        <v>1</v>
      </c>
      <c r="I1157" s="33"/>
      <c r="J1157" s="33"/>
      <c r="K1157" s="64"/>
      <c r="L1157" s="33"/>
      <c r="M1157" s="74"/>
    </row>
    <row r="1158" spans="1:13" s="72" customFormat="1" ht="31.5">
      <c r="A1158" s="23" t="s">
        <v>1172</v>
      </c>
      <c r="B1158" s="24" t="s">
        <v>2187</v>
      </c>
      <c r="C1158" s="24" t="s">
        <v>2194</v>
      </c>
      <c r="D1158" s="24" t="s">
        <v>2106</v>
      </c>
      <c r="E1158" s="24" t="s">
        <v>2189</v>
      </c>
      <c r="F1158" s="23">
        <v>35000613</v>
      </c>
      <c r="G1158" s="24" t="s">
        <v>163</v>
      </c>
      <c r="H1158" s="24">
        <v>1</v>
      </c>
      <c r="I1158" s="33"/>
      <c r="J1158" s="33"/>
      <c r="K1158" s="64"/>
      <c r="L1158" s="33"/>
      <c r="M1158" s="74"/>
    </row>
    <row r="1159" spans="1:13" s="72" customFormat="1" ht="31.5">
      <c r="A1159" s="23" t="s">
        <v>1173</v>
      </c>
      <c r="B1159" s="24" t="s">
        <v>2187</v>
      </c>
      <c r="C1159" s="24" t="s">
        <v>2194</v>
      </c>
      <c r="D1159" s="24" t="s">
        <v>2106</v>
      </c>
      <c r="E1159" s="24" t="s">
        <v>2189</v>
      </c>
      <c r="F1159" s="23">
        <v>35000614</v>
      </c>
      <c r="G1159" s="24" t="s">
        <v>163</v>
      </c>
      <c r="H1159" s="24">
        <v>1</v>
      </c>
      <c r="I1159" s="33"/>
      <c r="J1159" s="33"/>
      <c r="K1159" s="64"/>
      <c r="L1159" s="33"/>
      <c r="M1159" s="74"/>
    </row>
    <row r="1160" spans="1:13" s="72" customFormat="1" ht="31.5">
      <c r="A1160" s="23" t="s">
        <v>1174</v>
      </c>
      <c r="B1160" s="24" t="s">
        <v>2187</v>
      </c>
      <c r="C1160" s="24" t="s">
        <v>2195</v>
      </c>
      <c r="D1160" s="24" t="s">
        <v>2106</v>
      </c>
      <c r="E1160" s="24" t="s">
        <v>2189</v>
      </c>
      <c r="F1160" s="23">
        <v>35000615</v>
      </c>
      <c r="G1160" s="24" t="s">
        <v>163</v>
      </c>
      <c r="H1160" s="24">
        <v>1</v>
      </c>
      <c r="I1160" s="33"/>
      <c r="J1160" s="33"/>
      <c r="K1160" s="64"/>
      <c r="L1160" s="33"/>
      <c r="M1160" s="74"/>
    </row>
    <row r="1161" spans="1:13" s="72" customFormat="1" ht="31.5">
      <c r="A1161" s="23" t="s">
        <v>1175</v>
      </c>
      <c r="B1161" s="24" t="s">
        <v>2187</v>
      </c>
      <c r="C1161" s="24" t="s">
        <v>2195</v>
      </c>
      <c r="D1161" s="24" t="s">
        <v>2106</v>
      </c>
      <c r="E1161" s="24" t="s">
        <v>2189</v>
      </c>
      <c r="F1161" s="23">
        <v>35000616</v>
      </c>
      <c r="G1161" s="24" t="s">
        <v>163</v>
      </c>
      <c r="H1161" s="24">
        <v>1</v>
      </c>
      <c r="I1161" s="33"/>
      <c r="J1161" s="33"/>
      <c r="K1161" s="64"/>
      <c r="L1161" s="33"/>
      <c r="M1161" s="74"/>
    </row>
    <row r="1162" spans="1:13" s="72" customFormat="1" ht="31.5">
      <c r="A1162" s="23" t="s">
        <v>1176</v>
      </c>
      <c r="B1162" s="24" t="s">
        <v>2187</v>
      </c>
      <c r="C1162" s="24" t="s">
        <v>2195</v>
      </c>
      <c r="D1162" s="24" t="s">
        <v>2106</v>
      </c>
      <c r="E1162" s="24" t="s">
        <v>2189</v>
      </c>
      <c r="F1162" s="23">
        <v>35000617</v>
      </c>
      <c r="G1162" s="24" t="s">
        <v>163</v>
      </c>
      <c r="H1162" s="24">
        <v>1</v>
      </c>
      <c r="I1162" s="33"/>
      <c r="J1162" s="33"/>
      <c r="K1162" s="64"/>
      <c r="L1162" s="33"/>
      <c r="M1162" s="74"/>
    </row>
    <row r="1163" spans="1:13" s="72" customFormat="1" ht="31.5">
      <c r="A1163" s="23" t="s">
        <v>1177</v>
      </c>
      <c r="B1163" s="24" t="s">
        <v>2187</v>
      </c>
      <c r="C1163" s="24" t="s">
        <v>2195</v>
      </c>
      <c r="D1163" s="24" t="s">
        <v>2106</v>
      </c>
      <c r="E1163" s="24" t="s">
        <v>2189</v>
      </c>
      <c r="F1163" s="23">
        <v>35000618</v>
      </c>
      <c r="G1163" s="24" t="s">
        <v>163</v>
      </c>
      <c r="H1163" s="24">
        <v>1</v>
      </c>
      <c r="I1163" s="33"/>
      <c r="J1163" s="33"/>
      <c r="K1163" s="64"/>
      <c r="L1163" s="33"/>
      <c r="M1163" s="74"/>
    </row>
    <row r="1164" spans="1:13" s="72" customFormat="1" ht="31.5">
      <c r="A1164" s="23" t="s">
        <v>1178</v>
      </c>
      <c r="B1164" s="24" t="s">
        <v>2187</v>
      </c>
      <c r="C1164" s="24" t="s">
        <v>2195</v>
      </c>
      <c r="D1164" s="24" t="s">
        <v>2106</v>
      </c>
      <c r="E1164" s="24" t="s">
        <v>2189</v>
      </c>
      <c r="F1164" s="23">
        <v>35000619</v>
      </c>
      <c r="G1164" s="24" t="s">
        <v>163</v>
      </c>
      <c r="H1164" s="24">
        <v>1</v>
      </c>
      <c r="I1164" s="33"/>
      <c r="J1164" s="33"/>
      <c r="K1164" s="64"/>
      <c r="L1164" s="33"/>
      <c r="M1164" s="74"/>
    </row>
    <row r="1165" spans="1:13" s="72" customFormat="1" ht="31.5">
      <c r="A1165" s="23" t="s">
        <v>1179</v>
      </c>
      <c r="B1165" s="24" t="s">
        <v>2187</v>
      </c>
      <c r="C1165" s="24" t="s">
        <v>2195</v>
      </c>
      <c r="D1165" s="24" t="s">
        <v>2106</v>
      </c>
      <c r="E1165" s="24" t="s">
        <v>2189</v>
      </c>
      <c r="F1165" s="23">
        <v>35000620</v>
      </c>
      <c r="G1165" s="24" t="s">
        <v>163</v>
      </c>
      <c r="H1165" s="24">
        <v>1</v>
      </c>
      <c r="I1165" s="33"/>
      <c r="J1165" s="33"/>
      <c r="K1165" s="64"/>
      <c r="L1165" s="33"/>
      <c r="M1165" s="74"/>
    </row>
    <row r="1166" spans="1:13" s="72" customFormat="1" ht="31.5">
      <c r="A1166" s="23" t="s">
        <v>1180</v>
      </c>
      <c r="B1166" s="24" t="s">
        <v>2187</v>
      </c>
      <c r="C1166" s="24" t="s">
        <v>2195</v>
      </c>
      <c r="D1166" s="24" t="s">
        <v>2106</v>
      </c>
      <c r="E1166" s="24" t="s">
        <v>2189</v>
      </c>
      <c r="F1166" s="23">
        <v>35000621</v>
      </c>
      <c r="G1166" s="24" t="s">
        <v>163</v>
      </c>
      <c r="H1166" s="24">
        <v>1</v>
      </c>
      <c r="I1166" s="33"/>
      <c r="J1166" s="33"/>
      <c r="K1166" s="64"/>
      <c r="L1166" s="33"/>
      <c r="M1166" s="74"/>
    </row>
    <row r="1167" spans="1:13" s="72" customFormat="1" ht="31.5">
      <c r="A1167" s="23" t="s">
        <v>1181</v>
      </c>
      <c r="B1167" s="24" t="s">
        <v>2187</v>
      </c>
      <c r="C1167" s="24" t="s">
        <v>2195</v>
      </c>
      <c r="D1167" s="24" t="s">
        <v>2106</v>
      </c>
      <c r="E1167" s="24" t="s">
        <v>2189</v>
      </c>
      <c r="F1167" s="23">
        <v>35000622</v>
      </c>
      <c r="G1167" s="24" t="s">
        <v>163</v>
      </c>
      <c r="H1167" s="24">
        <v>1</v>
      </c>
      <c r="I1167" s="33"/>
      <c r="J1167" s="33"/>
      <c r="K1167" s="64"/>
      <c r="L1167" s="33"/>
      <c r="M1167" s="74"/>
    </row>
    <row r="1168" spans="1:13" s="72" customFormat="1" ht="31.5">
      <c r="A1168" s="23" t="s">
        <v>1182</v>
      </c>
      <c r="B1168" s="24" t="s">
        <v>2187</v>
      </c>
      <c r="C1168" s="24" t="s">
        <v>2195</v>
      </c>
      <c r="D1168" s="24" t="s">
        <v>2106</v>
      </c>
      <c r="E1168" s="24" t="s">
        <v>2189</v>
      </c>
      <c r="F1168" s="23">
        <v>35000623</v>
      </c>
      <c r="G1168" s="24" t="s">
        <v>163</v>
      </c>
      <c r="H1168" s="24">
        <v>1</v>
      </c>
      <c r="I1168" s="33"/>
      <c r="J1168" s="33"/>
      <c r="K1168" s="64"/>
      <c r="L1168" s="33"/>
      <c r="M1168" s="74"/>
    </row>
    <row r="1169" spans="1:13" s="72" customFormat="1" ht="31.5">
      <c r="A1169" s="23" t="s">
        <v>1183</v>
      </c>
      <c r="B1169" s="24" t="s">
        <v>2187</v>
      </c>
      <c r="C1169" s="24" t="s">
        <v>2195</v>
      </c>
      <c r="D1169" s="24" t="s">
        <v>2106</v>
      </c>
      <c r="E1169" s="24" t="s">
        <v>2189</v>
      </c>
      <c r="F1169" s="23">
        <v>35000624</v>
      </c>
      <c r="G1169" s="24" t="s">
        <v>163</v>
      </c>
      <c r="H1169" s="24">
        <v>1</v>
      </c>
      <c r="I1169" s="33"/>
      <c r="J1169" s="33"/>
      <c r="K1169" s="64"/>
      <c r="L1169" s="33"/>
      <c r="M1169" s="74"/>
    </row>
    <row r="1170" spans="1:13" s="72" customFormat="1" ht="31.5">
      <c r="A1170" s="23" t="s">
        <v>1184</v>
      </c>
      <c r="B1170" s="24" t="s">
        <v>2187</v>
      </c>
      <c r="C1170" s="24" t="s">
        <v>2195</v>
      </c>
      <c r="D1170" s="24" t="s">
        <v>2106</v>
      </c>
      <c r="E1170" s="24" t="s">
        <v>2189</v>
      </c>
      <c r="F1170" s="23">
        <v>35000626</v>
      </c>
      <c r="G1170" s="24" t="s">
        <v>163</v>
      </c>
      <c r="H1170" s="24">
        <v>1</v>
      </c>
      <c r="I1170" s="33"/>
      <c r="J1170" s="33"/>
      <c r="K1170" s="64"/>
      <c r="L1170" s="33"/>
      <c r="M1170" s="74"/>
    </row>
    <row r="1171" spans="1:13" s="72" customFormat="1" ht="31.5">
      <c r="A1171" s="23" t="s">
        <v>1185</v>
      </c>
      <c r="B1171" s="24" t="s">
        <v>2187</v>
      </c>
      <c r="C1171" s="24" t="s">
        <v>2195</v>
      </c>
      <c r="D1171" s="24" t="s">
        <v>2106</v>
      </c>
      <c r="E1171" s="24" t="s">
        <v>2189</v>
      </c>
      <c r="F1171" s="23">
        <v>35000627</v>
      </c>
      <c r="G1171" s="24" t="s">
        <v>163</v>
      </c>
      <c r="H1171" s="24">
        <v>1</v>
      </c>
      <c r="I1171" s="33"/>
      <c r="J1171" s="33"/>
      <c r="K1171" s="64"/>
      <c r="L1171" s="33"/>
      <c r="M1171" s="74"/>
    </row>
    <row r="1172" spans="1:13" s="72" customFormat="1" ht="31.5">
      <c r="A1172" s="23" t="s">
        <v>1186</v>
      </c>
      <c r="B1172" s="24" t="s">
        <v>2187</v>
      </c>
      <c r="C1172" s="24" t="s">
        <v>2195</v>
      </c>
      <c r="D1172" s="24" t="s">
        <v>2106</v>
      </c>
      <c r="E1172" s="24" t="s">
        <v>2189</v>
      </c>
      <c r="F1172" s="23">
        <v>35000628</v>
      </c>
      <c r="G1172" s="24" t="s">
        <v>163</v>
      </c>
      <c r="H1172" s="24">
        <v>1</v>
      </c>
      <c r="I1172" s="33"/>
      <c r="J1172" s="33"/>
      <c r="K1172" s="64"/>
      <c r="L1172" s="33"/>
      <c r="M1172" s="74"/>
    </row>
    <row r="1173" spans="1:13" s="72" customFormat="1" ht="31.5">
      <c r="A1173" s="23" t="s">
        <v>1187</v>
      </c>
      <c r="B1173" s="24" t="s">
        <v>2187</v>
      </c>
      <c r="C1173" s="24" t="s">
        <v>2195</v>
      </c>
      <c r="D1173" s="24" t="s">
        <v>2106</v>
      </c>
      <c r="E1173" s="24" t="s">
        <v>2189</v>
      </c>
      <c r="F1173" s="23">
        <v>35000629</v>
      </c>
      <c r="G1173" s="24" t="s">
        <v>163</v>
      </c>
      <c r="H1173" s="24">
        <v>1</v>
      </c>
      <c r="I1173" s="33"/>
      <c r="J1173" s="33"/>
      <c r="K1173" s="64"/>
      <c r="L1173" s="33"/>
      <c r="M1173" s="74"/>
    </row>
    <row r="1174" spans="1:13" s="72" customFormat="1" ht="31.5">
      <c r="A1174" s="23" t="s">
        <v>1188</v>
      </c>
      <c r="B1174" s="24" t="s">
        <v>2187</v>
      </c>
      <c r="C1174" s="24" t="s">
        <v>2195</v>
      </c>
      <c r="D1174" s="24" t="s">
        <v>2106</v>
      </c>
      <c r="E1174" s="24" t="s">
        <v>2189</v>
      </c>
      <c r="F1174" s="23">
        <v>35000625</v>
      </c>
      <c r="G1174" s="24" t="s">
        <v>163</v>
      </c>
      <c r="H1174" s="24">
        <v>1</v>
      </c>
      <c r="I1174" s="33"/>
      <c r="J1174" s="33"/>
      <c r="K1174" s="64"/>
      <c r="L1174" s="33"/>
      <c r="M1174" s="74"/>
    </row>
    <row r="1175" spans="1:13" s="72" customFormat="1" ht="31.5">
      <c r="A1175" s="23" t="s">
        <v>1189</v>
      </c>
      <c r="B1175" s="24" t="s">
        <v>2187</v>
      </c>
      <c r="C1175" s="24" t="s">
        <v>2195</v>
      </c>
      <c r="D1175" s="24" t="s">
        <v>2106</v>
      </c>
      <c r="E1175" s="24" t="s">
        <v>2189</v>
      </c>
      <c r="F1175" s="23">
        <v>35000631</v>
      </c>
      <c r="G1175" s="24" t="s">
        <v>163</v>
      </c>
      <c r="H1175" s="24">
        <v>1</v>
      </c>
      <c r="I1175" s="33"/>
      <c r="J1175" s="33"/>
      <c r="K1175" s="64"/>
      <c r="L1175" s="33"/>
      <c r="M1175" s="74"/>
    </row>
    <row r="1176" spans="1:13" s="72" customFormat="1" ht="31.5">
      <c r="A1176" s="23" t="s">
        <v>1190</v>
      </c>
      <c r="B1176" s="24" t="s">
        <v>2187</v>
      </c>
      <c r="C1176" s="24" t="s">
        <v>2195</v>
      </c>
      <c r="D1176" s="24" t="s">
        <v>2106</v>
      </c>
      <c r="E1176" s="24" t="s">
        <v>2189</v>
      </c>
      <c r="F1176" s="23">
        <v>35000632</v>
      </c>
      <c r="G1176" s="24" t="s">
        <v>163</v>
      </c>
      <c r="H1176" s="24">
        <v>1</v>
      </c>
      <c r="I1176" s="33"/>
      <c r="J1176" s="33"/>
      <c r="K1176" s="64"/>
      <c r="L1176" s="33"/>
      <c r="M1176" s="74"/>
    </row>
    <row r="1177" spans="1:13" s="72" customFormat="1" ht="31.5">
      <c r="A1177" s="23" t="s">
        <v>1191</v>
      </c>
      <c r="B1177" s="24" t="s">
        <v>2187</v>
      </c>
      <c r="C1177" s="24" t="s">
        <v>2196</v>
      </c>
      <c r="D1177" s="24" t="s">
        <v>2106</v>
      </c>
      <c r="E1177" s="24" t="s">
        <v>2189</v>
      </c>
      <c r="F1177" s="23">
        <v>35000630</v>
      </c>
      <c r="G1177" s="24" t="s">
        <v>163</v>
      </c>
      <c r="H1177" s="24">
        <v>1</v>
      </c>
      <c r="I1177" s="33"/>
      <c r="J1177" s="33"/>
      <c r="K1177" s="64"/>
      <c r="L1177" s="33"/>
      <c r="M1177" s="74"/>
    </row>
    <row r="1178" spans="1:13" s="72" customFormat="1" ht="31.5">
      <c r="A1178" s="23" t="s">
        <v>1192</v>
      </c>
      <c r="B1178" s="24" t="s">
        <v>2187</v>
      </c>
      <c r="C1178" s="24" t="s">
        <v>2196</v>
      </c>
      <c r="D1178" s="24" t="s">
        <v>2106</v>
      </c>
      <c r="E1178" s="24" t="s">
        <v>2189</v>
      </c>
      <c r="F1178" s="23">
        <v>35000496</v>
      </c>
      <c r="G1178" s="24" t="s">
        <v>163</v>
      </c>
      <c r="H1178" s="24">
        <v>1</v>
      </c>
      <c r="I1178" s="33"/>
      <c r="J1178" s="33"/>
      <c r="K1178" s="64"/>
      <c r="L1178" s="33"/>
      <c r="M1178" s="74"/>
    </row>
    <row r="1179" spans="1:13" s="72" customFormat="1" ht="31.5">
      <c r="A1179" s="23" t="s">
        <v>1193</v>
      </c>
      <c r="B1179" s="24" t="s">
        <v>2187</v>
      </c>
      <c r="C1179" s="24" t="s">
        <v>2197</v>
      </c>
      <c r="D1179" s="24" t="s">
        <v>2106</v>
      </c>
      <c r="E1179" s="24" t="s">
        <v>2189</v>
      </c>
      <c r="F1179" s="23">
        <v>35000536</v>
      </c>
      <c r="G1179" s="24" t="s">
        <v>163</v>
      </c>
      <c r="H1179" s="24">
        <v>3</v>
      </c>
      <c r="I1179" s="33"/>
      <c r="J1179" s="33"/>
      <c r="K1179" s="64"/>
      <c r="L1179" s="33"/>
      <c r="M1179" s="74"/>
    </row>
    <row r="1180" spans="1:13" s="72" customFormat="1" ht="31.5">
      <c r="A1180" s="23" t="s">
        <v>1194</v>
      </c>
      <c r="B1180" s="24" t="s">
        <v>2187</v>
      </c>
      <c r="C1180" s="24" t="s">
        <v>2197</v>
      </c>
      <c r="D1180" s="24" t="s">
        <v>2106</v>
      </c>
      <c r="E1180" s="24" t="s">
        <v>2189</v>
      </c>
      <c r="F1180" s="23">
        <v>110000052497</v>
      </c>
      <c r="G1180" s="24" t="s">
        <v>163</v>
      </c>
      <c r="H1180" s="24">
        <v>1</v>
      </c>
      <c r="I1180" s="33"/>
      <c r="J1180" s="33"/>
      <c r="K1180" s="64"/>
      <c r="L1180" s="33"/>
      <c r="M1180" s="74"/>
    </row>
    <row r="1181" spans="1:13" s="72" customFormat="1" ht="31.5">
      <c r="A1181" s="23" t="s">
        <v>1195</v>
      </c>
      <c r="B1181" s="24" t="s">
        <v>2187</v>
      </c>
      <c r="C1181" s="24" t="s">
        <v>2197</v>
      </c>
      <c r="D1181" s="24" t="s">
        <v>2106</v>
      </c>
      <c r="E1181" s="24" t="s">
        <v>2189</v>
      </c>
      <c r="F1181" s="23">
        <v>110000052498</v>
      </c>
      <c r="G1181" s="24" t="s">
        <v>163</v>
      </c>
      <c r="H1181" s="24">
        <v>1</v>
      </c>
      <c r="I1181" s="33"/>
      <c r="J1181" s="33"/>
      <c r="K1181" s="64"/>
      <c r="L1181" s="33"/>
      <c r="M1181" s="74"/>
    </row>
    <row r="1182" spans="1:13" s="72" customFormat="1" ht="31.5">
      <c r="A1182" s="23" t="s">
        <v>1196</v>
      </c>
      <c r="B1182" s="24" t="s">
        <v>2187</v>
      </c>
      <c r="C1182" s="24" t="s">
        <v>2197</v>
      </c>
      <c r="D1182" s="24" t="s">
        <v>2106</v>
      </c>
      <c r="E1182" s="24" t="s">
        <v>2189</v>
      </c>
      <c r="F1182" s="23">
        <v>110000052499</v>
      </c>
      <c r="G1182" s="24" t="s">
        <v>163</v>
      </c>
      <c r="H1182" s="24">
        <v>1</v>
      </c>
      <c r="I1182" s="33"/>
      <c r="J1182" s="33"/>
      <c r="K1182" s="64"/>
      <c r="L1182" s="33"/>
      <c r="M1182" s="74"/>
    </row>
    <row r="1183" spans="1:13" s="72" customFormat="1" ht="31.5">
      <c r="A1183" s="23" t="s">
        <v>1197</v>
      </c>
      <c r="B1183" s="24" t="s">
        <v>2198</v>
      </c>
      <c r="C1183" s="24" t="s">
        <v>2199</v>
      </c>
      <c r="D1183" s="24" t="s">
        <v>2106</v>
      </c>
      <c r="E1183" s="24" t="s">
        <v>2189</v>
      </c>
      <c r="F1183" s="23">
        <v>500424</v>
      </c>
      <c r="G1183" s="24" t="s">
        <v>163</v>
      </c>
      <c r="H1183" s="24">
        <v>16</v>
      </c>
      <c r="I1183" s="33"/>
      <c r="J1183" s="33"/>
      <c r="K1183" s="64"/>
      <c r="L1183" s="33"/>
      <c r="M1183" s="74"/>
    </row>
    <row r="1184" spans="1:13" s="72" customFormat="1" ht="31.5">
      <c r="A1184" s="23" t="s">
        <v>1198</v>
      </c>
      <c r="B1184" s="24" t="s">
        <v>2198</v>
      </c>
      <c r="C1184" s="24" t="s">
        <v>2200</v>
      </c>
      <c r="D1184" s="24" t="s">
        <v>2106</v>
      </c>
      <c r="E1184" s="24" t="s">
        <v>2189</v>
      </c>
      <c r="F1184" s="23">
        <v>500424</v>
      </c>
      <c r="G1184" s="24" t="s">
        <v>163</v>
      </c>
      <c r="H1184" s="24">
        <v>3</v>
      </c>
      <c r="I1184" s="33"/>
      <c r="J1184" s="33"/>
      <c r="K1184" s="64"/>
      <c r="L1184" s="33"/>
      <c r="M1184" s="74"/>
    </row>
    <row r="1185" spans="1:13" s="72" customFormat="1" ht="31.5">
      <c r="A1185" s="23" t="s">
        <v>1199</v>
      </c>
      <c r="B1185" s="24" t="s">
        <v>2201</v>
      </c>
      <c r="C1185" s="24" t="s">
        <v>2202</v>
      </c>
      <c r="D1185" s="24" t="s">
        <v>2106</v>
      </c>
      <c r="E1185" s="24" t="s">
        <v>2189</v>
      </c>
      <c r="F1185" s="23">
        <v>35000252</v>
      </c>
      <c r="G1185" s="24" t="s">
        <v>163</v>
      </c>
      <c r="H1185" s="24">
        <v>1</v>
      </c>
      <c r="I1185" s="33"/>
      <c r="J1185" s="33"/>
      <c r="K1185" s="64"/>
      <c r="L1185" s="33"/>
      <c r="M1185" s="74"/>
    </row>
    <row r="1186" spans="1:13" s="72" customFormat="1" ht="31.5">
      <c r="A1186" s="23" t="s">
        <v>1200</v>
      </c>
      <c r="B1186" s="24" t="s">
        <v>2201</v>
      </c>
      <c r="C1186" s="24" t="s">
        <v>2202</v>
      </c>
      <c r="D1186" s="24" t="s">
        <v>2106</v>
      </c>
      <c r="E1186" s="24" t="s">
        <v>2189</v>
      </c>
      <c r="F1186" s="23">
        <v>35000253</v>
      </c>
      <c r="G1186" s="24" t="s">
        <v>163</v>
      </c>
      <c r="H1186" s="24">
        <v>1</v>
      </c>
      <c r="I1186" s="33"/>
      <c r="J1186" s="33"/>
      <c r="K1186" s="64"/>
      <c r="L1186" s="33"/>
      <c r="M1186" s="74"/>
    </row>
    <row r="1187" spans="1:13" s="72" customFormat="1" ht="31.5">
      <c r="A1187" s="23" t="s">
        <v>1201</v>
      </c>
      <c r="B1187" s="24" t="s">
        <v>2201</v>
      </c>
      <c r="C1187" s="24" t="s">
        <v>2202</v>
      </c>
      <c r="D1187" s="24" t="s">
        <v>2106</v>
      </c>
      <c r="E1187" s="24" t="s">
        <v>2189</v>
      </c>
      <c r="F1187" s="23">
        <v>35000254</v>
      </c>
      <c r="G1187" s="24" t="s">
        <v>163</v>
      </c>
      <c r="H1187" s="24">
        <v>1</v>
      </c>
      <c r="I1187" s="33"/>
      <c r="J1187" s="33"/>
      <c r="K1187" s="64"/>
      <c r="L1187" s="33"/>
      <c r="M1187" s="74"/>
    </row>
    <row r="1188" spans="1:13" s="72" customFormat="1" ht="31.5">
      <c r="A1188" s="23" t="s">
        <v>1202</v>
      </c>
      <c r="B1188" s="24" t="s">
        <v>2201</v>
      </c>
      <c r="C1188" s="24" t="s">
        <v>2202</v>
      </c>
      <c r="D1188" s="24" t="s">
        <v>2106</v>
      </c>
      <c r="E1188" s="24" t="s">
        <v>2189</v>
      </c>
      <c r="F1188" s="23">
        <v>35000255</v>
      </c>
      <c r="G1188" s="24" t="s">
        <v>163</v>
      </c>
      <c r="H1188" s="24">
        <v>1</v>
      </c>
      <c r="I1188" s="33"/>
      <c r="J1188" s="33"/>
      <c r="K1188" s="64"/>
      <c r="L1188" s="33"/>
      <c r="M1188" s="74"/>
    </row>
    <row r="1189" spans="1:13" s="72" customFormat="1" ht="31.5">
      <c r="A1189" s="23" t="s">
        <v>1203</v>
      </c>
      <c r="B1189" s="24" t="s">
        <v>2201</v>
      </c>
      <c r="C1189" s="24" t="s">
        <v>2202</v>
      </c>
      <c r="D1189" s="24" t="s">
        <v>2106</v>
      </c>
      <c r="E1189" s="24" t="s">
        <v>2189</v>
      </c>
      <c r="F1189" s="23">
        <v>35000256</v>
      </c>
      <c r="G1189" s="24" t="s">
        <v>163</v>
      </c>
      <c r="H1189" s="24">
        <v>1</v>
      </c>
      <c r="I1189" s="33"/>
      <c r="J1189" s="33"/>
      <c r="K1189" s="64"/>
      <c r="L1189" s="33"/>
      <c r="M1189" s="74"/>
    </row>
    <row r="1190" spans="1:13" s="72" customFormat="1" ht="31.5">
      <c r="A1190" s="23" t="s">
        <v>1204</v>
      </c>
      <c r="B1190" s="24" t="s">
        <v>2203</v>
      </c>
      <c r="C1190" s="24" t="s">
        <v>2204</v>
      </c>
      <c r="D1190" s="24" t="s">
        <v>2106</v>
      </c>
      <c r="E1190" s="24" t="s">
        <v>2107</v>
      </c>
      <c r="F1190" s="23" t="s">
        <v>2205</v>
      </c>
      <c r="G1190" s="24" t="s">
        <v>163</v>
      </c>
      <c r="H1190" s="24">
        <v>2</v>
      </c>
      <c r="I1190" s="33"/>
      <c r="J1190" s="33"/>
      <c r="K1190" s="64"/>
      <c r="L1190" s="33"/>
      <c r="M1190" s="74"/>
    </row>
  </sheetData>
  <mergeCells count="19">
    <mergeCell ref="D121:D122"/>
    <mergeCell ref="A129:K129"/>
    <mergeCell ref="A205:K205"/>
    <mergeCell ref="A2:L2"/>
    <mergeCell ref="A3:L3"/>
    <mergeCell ref="B4:L4"/>
    <mergeCell ref="A940:K940"/>
    <mergeCell ref="F5:F6"/>
    <mergeCell ref="G5:G6"/>
    <mergeCell ref="H5:H6"/>
    <mergeCell ref="I5:L5"/>
    <mergeCell ref="A8:L8"/>
    <mergeCell ref="B115:F115"/>
    <mergeCell ref="A5:A6"/>
    <mergeCell ref="B5:B6"/>
    <mergeCell ref="C5:C6"/>
    <mergeCell ref="D5:D6"/>
    <mergeCell ref="E5:E6"/>
    <mergeCell ref="A119:L119"/>
  </mergeCells>
  <dataValidations count="1">
    <dataValidation showDropDown="1" showInputMessage="1" showErrorMessage="1" errorTitle="Не верное содержание работ" error="Для выбора содержаня работ, укажите соответствующий вид работ. Для ввода содержания работ вне установленного списка - укажите прочее, расшифровав в примечание." sqref="G130 G147"/>
  </dataValidations>
  <printOptions horizontalCentered="1"/>
  <pageMargins left="0" right="0" top="0" bottom="0" header="0" footer="0"/>
  <pageSetup paperSize="9" scale="63"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2</vt:lpstr>
      <vt:lpstr>'Лот 2'!Заголовки_для_печати</vt:lpstr>
      <vt:lpstr>'Лот 2'!Область_печати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cp:lastPrinted>2012-10-04T12:33:37Z</cp:lastPrinted>
  <dcterms:created xsi:type="dcterms:W3CDTF">2012-10-01T05:37:02Z</dcterms:created>
  <dcterms:modified xsi:type="dcterms:W3CDTF">2012-10-04T13:58:51Z</dcterms:modified>
</cp:coreProperties>
</file>