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от № 16" sheetId="4" r:id="rId1"/>
  </sheets>
  <definedNames>
    <definedName name="_xlnm._FilterDatabase" localSheetId="0" hidden="1">'Лот № 16'!$A$8:$J$8</definedName>
    <definedName name="_xlnm.Print_Area" localSheetId="0">'Лот № 16'!$A$1:$J$41</definedName>
  </definedNames>
  <calcPr calcId="125725"/>
</workbook>
</file>

<file path=xl/calcChain.xml><?xml version="1.0" encoding="utf-8"?>
<calcChain xmlns="http://schemas.openxmlformats.org/spreadsheetml/2006/main">
  <c r="A12" i="4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11"/>
</calcChain>
</file>

<file path=xl/sharedStrings.xml><?xml version="1.0" encoding="utf-8"?>
<sst xmlns="http://schemas.openxmlformats.org/spreadsheetml/2006/main" count="175" uniqueCount="91">
  <si>
    <t>№ п/п</t>
  </si>
  <si>
    <t>Подразделение Принципала</t>
  </si>
  <si>
    <t xml:space="preserve">Наименование объекта ремонта </t>
  </si>
  <si>
    <t>Выполняемые
работы</t>
  </si>
  <si>
    <t>Инв.Номер</t>
  </si>
  <si>
    <t>Вид
 работ</t>
  </si>
  <si>
    <t>Содержание
работ</t>
  </si>
  <si>
    <t>Сроки производства работ</t>
  </si>
  <si>
    <t>I квартал 2013</t>
  </si>
  <si>
    <t>II квартал 2013</t>
  </si>
  <si>
    <t>III квартал 2013</t>
  </si>
  <si>
    <t>IV квартал 2013</t>
  </si>
  <si>
    <t>Прочие ГКС</t>
  </si>
  <si>
    <t xml:space="preserve">Алмазное ЛПУ МГ </t>
  </si>
  <si>
    <t>УСТАНОВКА ОЧИСТКИ ГАЗА КС-АЛМАЗНАЯ Г/П ЯМ-ПОВОЛ.1ЭТАП</t>
  </si>
  <si>
    <t>Капитальный ремонт</t>
  </si>
  <si>
    <t>Антикоррозионная защита оборудования КС (Антикоррозионная защита оборудования КС)</t>
  </si>
  <si>
    <t>142704</t>
  </si>
  <si>
    <t>УСТАНОВКА ОХЛ.ГАЗА КС-АЛМАЗНАЯ Г/П ЯМ-ПОВОЛ.1ЭТАП</t>
  </si>
  <si>
    <t>142705</t>
  </si>
  <si>
    <t xml:space="preserve">Гремячинское ЛПУ МГ </t>
  </si>
  <si>
    <t>УСТАНОВКА ОЧИСТКИ ГАЗА КС-3, КС"ГРЕМЯЧИНСКАЯ" г-п "Ямб-Тула1"</t>
  </si>
  <si>
    <t>142760</t>
  </si>
  <si>
    <t>УСТАНОВКИ ОЧИСТКИ ГАЗА КС-4, г-п "Ямб-Тула2"</t>
  </si>
  <si>
    <t>142769</t>
  </si>
  <si>
    <t xml:space="preserve">Бардымское ЛПУ МГ </t>
  </si>
  <si>
    <t>УСТАНОВКА ОХЛАЖДЕНИЯ ГАЗА КЦ-2 КС"ОРДИНСКАЯ"</t>
  </si>
  <si>
    <t>142835</t>
  </si>
  <si>
    <t xml:space="preserve">Воткинское ЛПУ МГ </t>
  </si>
  <si>
    <t>АППАРАТЫ ВОЗДУШНОГО ОХЛАЖДЕНИЯ ГАЗА КС-2 Г.ВОТКИНСК</t>
  </si>
  <si>
    <t>142910</t>
  </si>
  <si>
    <t>УСТАНОВКА РЕДУЦИРОВАНИЯ ПУСКОВОГО И ТОПЛИВНОГО ГАЗА КС ВОТКИНСК</t>
  </si>
  <si>
    <t>142913</t>
  </si>
  <si>
    <t>УСТАНОВКА АВО КС-2 ВОТКИНСК</t>
  </si>
  <si>
    <t>142915</t>
  </si>
  <si>
    <t xml:space="preserve">Чайковское ЛПУ МГ </t>
  </si>
  <si>
    <t>УСТАНОВКА ОЧИСТКИ ГАЗА КС-1 КС"ЧАЙКОВСКАЯ" г/п "Уренгой - Ужгород"</t>
  </si>
  <si>
    <t>142961</t>
  </si>
  <si>
    <t>УСТАНОВКА ПОДГОТОВКИ ПУСКОВОГО ТОПЛИВНОГО И ИМПУЛЬСНОГО ГАЗА КС-1 КС"ЧАЙКОВСКАЯ"г/п"Уренгой-Ужгород"</t>
  </si>
  <si>
    <t>142963</t>
  </si>
  <si>
    <t>УСТАНОВКА ОЧИСТКИ ГАЗА КС"ЧАЙКОВСКАЯ" КС-2 г/п Уренгой-Центр 1</t>
  </si>
  <si>
    <t>142973</t>
  </si>
  <si>
    <t>УСТАНОВКА АВО ГАЗА КС"ЧАЙКОВСКАЯ" КС-5</t>
  </si>
  <si>
    <t>143004</t>
  </si>
  <si>
    <t>УСТАНОВКА ОЧИСТКИ ГАЗА КС"ЧАЙКОВСКАЯ" КС-5</t>
  </si>
  <si>
    <t>143005</t>
  </si>
  <si>
    <t>УСТАНОВКА ОЧИСТКИ ГАЗА КЦ-6 КС-19"ЧАЙКОВСКАЯ" Г/ПЯМБУРГ-ЗАП,ГРАНИЦА</t>
  </si>
  <si>
    <t>143007</t>
  </si>
  <si>
    <t>Система пожаротушения и автоматизация пожарной сигнализации аварийного генератора Ruston КЦ 1 КС Чайковская</t>
  </si>
  <si>
    <t>338927</t>
  </si>
  <si>
    <t xml:space="preserve">Можгинское ЛПУ МГ </t>
  </si>
  <si>
    <t>УСТАНОВКА ОЧИСТКИ ГАЗА КЦ-4, КС "АГРЫЗСКАЯ"</t>
  </si>
  <si>
    <t>143052</t>
  </si>
  <si>
    <t>УСТАНОВКА ПОДГОТОВКИ ПУСКОВОГО ТОПЛИВНОГО ГАЗА КЦ-5, КС "АГРЫЗСКАЯ"</t>
  </si>
  <si>
    <t>143065</t>
  </si>
  <si>
    <t xml:space="preserve">Кунгурское ЛПУ МГ </t>
  </si>
  <si>
    <t>УСТАНОВКА АВО ГАЗА ГКС-1 КС"КУНГУРСКАЯ"</t>
  </si>
  <si>
    <t>143155</t>
  </si>
  <si>
    <t>УСТАНОВКА ПОДГОТОВКИ ТОПЛИВНОГО И ПУСКОВОГО ГАЗАЦЕХ №6 КС"КУНГУРСКАЯ"</t>
  </si>
  <si>
    <t>143164</t>
  </si>
  <si>
    <t>УСТАНОВКА ОЧИСТКИ ГАЗА ЦЕХА №6 КС"КУНГУРСКАЯ"</t>
  </si>
  <si>
    <t>143166</t>
  </si>
  <si>
    <t>УСТАНОВКА ОЧИСТКИ ГАЗА С БЛОКОМ ПЫЛЕУЛОВИТЕЛЕЙ ЦЕХ №8 КС"НОВОКУНГУРСКАЯ"</t>
  </si>
  <si>
    <t>143185</t>
  </si>
  <si>
    <t>УСТАНОВКА ОЧИСТКИ ГАЗА ЦЕХ 9,10 КС"НОВОКУНГУРСКАЯ" Г/П СРТО-УРАЛ</t>
  </si>
  <si>
    <t>143210</t>
  </si>
  <si>
    <t xml:space="preserve">Горнозаводское ЛПУ МГ </t>
  </si>
  <si>
    <t>БЛОК ПТП и ИМПУЛЬСНОГО ГАЗА УР-Ц2,КЦ-7 КС ГОРНОЗАВОДСКАЯ</t>
  </si>
  <si>
    <t>143284</t>
  </si>
  <si>
    <t>УСТАНОВКА ОЧИСТКИ ГАЗА УР-Ц2,КЦ-7 КС ГОРНОЗАВОДСКАЯ</t>
  </si>
  <si>
    <t>143290</t>
  </si>
  <si>
    <t>УСТАНОВКА ОХЛАЖДЕНИЯГАЗА КС-16 ЯМБ-ЕЛ1,КЦ-8 КС ГОРНОЗАВОДСКАЯ</t>
  </si>
  <si>
    <t>143297</t>
  </si>
  <si>
    <t>БЛОК ВСПОМОГАТЕЛЬНОГО ОБОРУДОВАНИЯ КС-16 ЯМБ-ЕЛ1,КЦ-8 КС"ГОРНОЗАВОДСКАЯ"</t>
  </si>
  <si>
    <t>143298</t>
  </si>
  <si>
    <t xml:space="preserve">Пермское ЛПУ МГ </t>
  </si>
  <si>
    <t>БЛОК ЦИКЛОННЫХ ПЫЛЕУЛ.КС-2 Н-ТУРА-ПЕРМЬ</t>
  </si>
  <si>
    <t>143321</t>
  </si>
  <si>
    <t>КОМПРЕССОРНАЯ СЖАТОГО ВОЗДУХА Г/П ЯМБ-ТУЛА-1</t>
  </si>
  <si>
    <t>143331</t>
  </si>
  <si>
    <t>УСТАНОВКА ПТПГ Г/П ЯМБ-ТУЛА-1</t>
  </si>
  <si>
    <t>143332</t>
  </si>
  <si>
    <t>УСТАНОВКА ОЧИСТКИ ГАЗА Г/П ЯМБ-ТУЛА-1</t>
  </si>
  <si>
    <t>143334</t>
  </si>
  <si>
    <t xml:space="preserve">Очерское ЛПУ МГ </t>
  </si>
  <si>
    <t>УСТАНОВКА ОЧИСТКИ ГАЗА КС ОЧЕРСКАЯ Г/П ЯМБУРГ-ТУЛА-1 КЦ№1</t>
  </si>
  <si>
    <t>143390</t>
  </si>
  <si>
    <t>Блок резервуаров установки маслоохлаждения компрессорной станции "Очерская" газопровод Ямбург-Тула-</t>
  </si>
  <si>
    <t>144633</t>
  </si>
  <si>
    <t>(Лот №16) Заказ на выполнение работ</t>
  </si>
  <si>
    <t>по капитальному ремонту антикоррозийных покрытий  ООО "Газпром трансгаз Чайковский"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</si>
</sst>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_(* #,##0.00_);_(* \(#,##0.00\);_(* &quot;-&quot;??_);_(@_)"/>
    <numFmt numFmtId="165" formatCode="_-* #,##0.0_р_._-;\-* #,##0.0_р_._-;_-* &quot;-&quot;??_р_._-;_-@_-"/>
    <numFmt numFmtId="166" formatCode="#,##0.000"/>
    <numFmt numFmtId="167" formatCode="0.00000"/>
    <numFmt numFmtId="168" formatCode="_-* #,##0_р_._-;\-* #,##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4" fillId="0" borderId="0"/>
    <xf numFmtId="0" fontId="8" fillId="0" borderId="0"/>
    <xf numFmtId="164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1" applyFont="1" applyBorder="1" applyAlignment="1">
      <alignment horizontal="center"/>
    </xf>
    <xf numFmtId="167" fontId="5" fillId="0" borderId="1" xfId="3" applyNumberFormat="1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11" fillId="0" borderId="0" xfId="1" applyFont="1"/>
    <xf numFmtId="0" fontId="11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/>
    <xf numFmtId="0" fontId="12" fillId="0" borderId="0" xfId="0" applyFont="1"/>
    <xf numFmtId="0" fontId="12" fillId="0" borderId="0" xfId="0" applyFont="1" applyAlignment="1"/>
    <xf numFmtId="1" fontId="11" fillId="0" borderId="1" xfId="3" applyNumberFormat="1" applyFont="1" applyFill="1" applyBorder="1" applyAlignment="1">
      <alignment horizontal="center" vertical="center" wrapText="1"/>
    </xf>
    <xf numFmtId="1" fontId="11" fillId="0" borderId="1" xfId="2" applyNumberFormat="1" applyFont="1" applyFill="1" applyBorder="1" applyAlignment="1">
      <alignment horizontal="left" vertical="center" wrapText="1"/>
    </xf>
    <xf numFmtId="1" fontId="11" fillId="0" borderId="1" xfId="2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center" vertical="center" wrapText="1" shrinkToFit="1"/>
    </xf>
    <xf numFmtId="1" fontId="15" fillId="3" borderId="0" xfId="3" applyNumberFormat="1" applyFont="1" applyFill="1" applyBorder="1" applyAlignment="1">
      <alignment vertical="center" wrapText="1"/>
    </xf>
    <xf numFmtId="0" fontId="15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left" vertical="center" wrapText="1"/>
    </xf>
    <xf numFmtId="1" fontId="17" fillId="0" borderId="0" xfId="3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center" vertical="center" wrapText="1"/>
    </xf>
    <xf numFmtId="166" fontId="10" fillId="0" borderId="0" xfId="5" applyNumberFormat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left" vertical="center" wrapText="1"/>
    </xf>
    <xf numFmtId="1" fontId="5" fillId="0" borderId="1" xfId="3" applyNumberFormat="1" applyFont="1" applyFill="1" applyBorder="1" applyAlignment="1">
      <alignment horizontal="center" vertical="center"/>
    </xf>
    <xf numFmtId="1" fontId="15" fillId="4" borderId="1" xfId="3" applyNumberFormat="1" applyFont="1" applyFill="1" applyBorder="1" applyAlignment="1">
      <alignment vertical="center" wrapText="1"/>
    </xf>
    <xf numFmtId="1" fontId="15" fillId="4" borderId="1" xfId="3" applyNumberFormat="1" applyFont="1" applyFill="1" applyBorder="1" applyAlignment="1">
      <alignment horizontal="center" vertical="center" wrapText="1"/>
    </xf>
    <xf numFmtId="1" fontId="16" fillId="4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" fontId="15" fillId="4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" fontId="5" fillId="5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168" fontId="10" fillId="0" borderId="0" xfId="5" applyNumberFormat="1" applyFont="1" applyFill="1" applyBorder="1" applyAlignment="1">
      <alignment horizontal="left" vertical="center"/>
    </xf>
    <xf numFmtId="1" fontId="6" fillId="4" borderId="2" xfId="3" applyNumberFormat="1" applyFont="1" applyFill="1" applyBorder="1" applyAlignment="1">
      <alignment horizontal="center" vertical="center" wrapText="1"/>
    </xf>
    <xf numFmtId="1" fontId="6" fillId="4" borderId="3" xfId="3" applyNumberFormat="1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textRotation="90" wrapText="1"/>
    </xf>
    <xf numFmtId="165" fontId="5" fillId="0" borderId="5" xfId="5" applyNumberFormat="1" applyFont="1" applyFill="1" applyBorder="1" applyAlignment="1">
      <alignment horizontal="center" vertical="center"/>
    </xf>
    <xf numFmtId="165" fontId="5" fillId="0" borderId="6" xfId="5" applyNumberFormat="1" applyFont="1" applyFill="1" applyBorder="1" applyAlignment="1">
      <alignment horizontal="center" vertical="center"/>
    </xf>
    <xf numFmtId="165" fontId="5" fillId="0" borderId="7" xfId="5" applyNumberFormat="1" applyFont="1" applyFill="1" applyBorder="1" applyAlignment="1">
      <alignment horizontal="center" vertical="center"/>
    </xf>
    <xf numFmtId="165" fontId="5" fillId="0" borderId="8" xfId="5" applyNumberFormat="1" applyFont="1" applyFill="1" applyBorder="1" applyAlignment="1">
      <alignment horizontal="center" vertical="center"/>
    </xf>
    <xf numFmtId="165" fontId="5" fillId="0" borderId="4" xfId="5" applyNumberFormat="1" applyFont="1" applyFill="1" applyBorder="1" applyAlignment="1">
      <alignment horizontal="center" vertical="center"/>
    </xf>
    <xf numFmtId="165" fontId="5" fillId="0" borderId="9" xfId="5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_Пообъектный КР ЗиС 2012 - 137 417" xfId="2"/>
    <cellStyle name="Обычный_Приложение 1" xfId="3"/>
    <cellStyle name="Стиль 1" xfId="4"/>
    <cellStyle name="Финансовый 2" xfId="5"/>
    <cellStyle name="Финансовый 2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4"/>
  <sheetViews>
    <sheetView tabSelected="1" view="pageBreakPreview" zoomScale="70" zoomScaleNormal="40" zoomScaleSheetLayoutView="70" workbookViewId="0">
      <selection activeCell="A2" sqref="A2:J2"/>
    </sheetView>
  </sheetViews>
  <sheetFormatPr defaultRowHeight="12.75"/>
  <cols>
    <col min="1" max="1" width="9.140625" style="6"/>
    <col min="2" max="2" width="32.28515625" style="6" customWidth="1"/>
    <col min="3" max="3" width="38.7109375" style="6" customWidth="1"/>
    <col min="4" max="4" width="9.140625" style="6"/>
    <col min="5" max="5" width="31.5703125" style="6" customWidth="1"/>
    <col min="6" max="6" width="14.85546875" style="6" customWidth="1"/>
    <col min="7" max="8" width="18.5703125" style="6" customWidth="1"/>
    <col min="9" max="9" width="20.42578125" style="6" customWidth="1"/>
    <col min="10" max="10" width="21.42578125" style="6" customWidth="1"/>
    <col min="11" max="238" width="9.140625" style="6"/>
    <col min="239" max="239" width="32.28515625" style="6" customWidth="1"/>
    <col min="240" max="240" width="38.7109375" style="6" customWidth="1"/>
    <col min="241" max="241" width="9.140625" style="6"/>
    <col min="242" max="242" width="31.5703125" style="6" customWidth="1"/>
    <col min="243" max="243" width="11.5703125" style="6" customWidth="1"/>
    <col min="244" max="244" width="18.5703125" style="6" customWidth="1"/>
    <col min="245" max="246" width="20.42578125" style="6" customWidth="1"/>
    <col min="247" max="247" width="17.28515625" style="6" customWidth="1"/>
    <col min="248" max="248" width="20.7109375" style="6" bestFit="1" customWidth="1"/>
    <col min="249" max="249" width="25.7109375" style="6" customWidth="1"/>
    <col min="250" max="16384" width="9.140625" style="6"/>
  </cols>
  <sheetData>
    <row r="1" spans="1:22" ht="20.25">
      <c r="G1" s="11"/>
      <c r="H1" s="11"/>
      <c r="I1" s="10"/>
    </row>
    <row r="2" spans="1:22" ht="23.25">
      <c r="A2" s="38" t="s">
        <v>89</v>
      </c>
      <c r="B2" s="39"/>
      <c r="C2" s="39"/>
      <c r="D2" s="39"/>
      <c r="E2" s="39"/>
      <c r="F2" s="39"/>
      <c r="G2" s="39"/>
      <c r="H2" s="39"/>
      <c r="I2" s="39"/>
      <c r="J2" s="39"/>
    </row>
    <row r="3" spans="1:22" ht="22.5">
      <c r="A3" s="37" t="s">
        <v>90</v>
      </c>
      <c r="B3" s="37"/>
      <c r="C3" s="37"/>
      <c r="D3" s="37"/>
      <c r="E3" s="37"/>
      <c r="F3" s="37"/>
      <c r="G3" s="37"/>
      <c r="H3" s="37"/>
      <c r="I3" s="37"/>
      <c r="J3" s="37"/>
    </row>
    <row r="4" spans="1:22" ht="2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22" s="7" customFormat="1" ht="19.899999999999999" customHeight="1">
      <c r="A5" s="40" t="s">
        <v>0</v>
      </c>
      <c r="B5" s="40" t="s">
        <v>1</v>
      </c>
      <c r="C5" s="41" t="s">
        <v>2</v>
      </c>
      <c r="D5" s="41" t="s">
        <v>3</v>
      </c>
      <c r="E5" s="41"/>
      <c r="F5" s="42" t="s">
        <v>4</v>
      </c>
      <c r="G5" s="43" t="s">
        <v>7</v>
      </c>
      <c r="H5" s="44"/>
      <c r="I5" s="44"/>
      <c r="J5" s="45"/>
    </row>
    <row r="6" spans="1:22" ht="15.75" customHeight="1">
      <c r="A6" s="40"/>
      <c r="B6" s="40"/>
      <c r="C6" s="41"/>
      <c r="D6" s="41"/>
      <c r="E6" s="41"/>
      <c r="F6" s="42"/>
      <c r="G6" s="46"/>
      <c r="H6" s="47"/>
      <c r="I6" s="47"/>
      <c r="J6" s="48"/>
    </row>
    <row r="7" spans="1:22" ht="31.5">
      <c r="A7" s="40"/>
      <c r="B7" s="40"/>
      <c r="C7" s="41"/>
      <c r="D7" s="5" t="s">
        <v>5</v>
      </c>
      <c r="E7" s="5" t="s">
        <v>6</v>
      </c>
      <c r="F7" s="42"/>
      <c r="G7" s="2" t="s">
        <v>8</v>
      </c>
      <c r="H7" s="2" t="s">
        <v>9</v>
      </c>
      <c r="I7" s="2" t="s">
        <v>10</v>
      </c>
      <c r="J7" s="2" t="s">
        <v>11</v>
      </c>
    </row>
    <row r="8" spans="1:22" ht="15.75" customHeight="1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</row>
    <row r="9" spans="1:22" s="3" customFormat="1" ht="20.25" customHeight="1">
      <c r="A9" s="30"/>
      <c r="B9" s="35" t="s">
        <v>12</v>
      </c>
      <c r="C9" s="36"/>
      <c r="D9" s="30"/>
      <c r="E9" s="30"/>
      <c r="F9" s="26"/>
      <c r="G9" s="27"/>
      <c r="H9" s="28"/>
      <c r="I9" s="28"/>
      <c r="J9" s="28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3" customFormat="1" ht="51">
      <c r="A10" s="29">
        <v>1</v>
      </c>
      <c r="B10" s="12" t="s">
        <v>13</v>
      </c>
      <c r="C10" s="13" t="s">
        <v>14</v>
      </c>
      <c r="D10" s="12" t="s">
        <v>15</v>
      </c>
      <c r="E10" s="13" t="s">
        <v>16</v>
      </c>
      <c r="F10" s="14" t="s">
        <v>17</v>
      </c>
      <c r="G10" s="25"/>
      <c r="H10" s="25"/>
      <c r="I10" s="32"/>
      <c r="J10" s="25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s="3" customFormat="1" ht="51">
      <c r="A11" s="31">
        <f>1+A10</f>
        <v>2</v>
      </c>
      <c r="B11" s="12" t="s">
        <v>13</v>
      </c>
      <c r="C11" s="13" t="s">
        <v>18</v>
      </c>
      <c r="D11" s="12" t="s">
        <v>15</v>
      </c>
      <c r="E11" s="13" t="s">
        <v>16</v>
      </c>
      <c r="F11" s="14" t="s">
        <v>19</v>
      </c>
      <c r="G11" s="25"/>
      <c r="H11" s="25"/>
      <c r="I11" s="32"/>
      <c r="J11" s="25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s="3" customFormat="1" ht="51">
      <c r="A12" s="33">
        <f t="shared" ref="A12:A41" si="0">1+A11</f>
        <v>3</v>
      </c>
      <c r="B12" s="12" t="s">
        <v>20</v>
      </c>
      <c r="C12" s="13" t="s">
        <v>21</v>
      </c>
      <c r="D12" s="12" t="s">
        <v>15</v>
      </c>
      <c r="E12" s="13" t="s">
        <v>16</v>
      </c>
      <c r="F12" s="14" t="s">
        <v>22</v>
      </c>
      <c r="G12" s="25"/>
      <c r="H12" s="32"/>
      <c r="I12" s="25"/>
      <c r="J12" s="25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s="3" customFormat="1" ht="51">
      <c r="A13" s="33">
        <f t="shared" si="0"/>
        <v>4</v>
      </c>
      <c r="B13" s="12" t="s">
        <v>20</v>
      </c>
      <c r="C13" s="13" t="s">
        <v>23</v>
      </c>
      <c r="D13" s="12" t="s">
        <v>15</v>
      </c>
      <c r="E13" s="13" t="s">
        <v>16</v>
      </c>
      <c r="F13" s="14" t="s">
        <v>24</v>
      </c>
      <c r="G13" s="25"/>
      <c r="H13" s="25"/>
      <c r="I13" s="32"/>
      <c r="J13" s="25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s="3" customFormat="1" ht="51">
      <c r="A14" s="33">
        <f t="shared" si="0"/>
        <v>5</v>
      </c>
      <c r="B14" s="12" t="s">
        <v>25</v>
      </c>
      <c r="C14" s="13" t="s">
        <v>26</v>
      </c>
      <c r="D14" s="12" t="s">
        <v>15</v>
      </c>
      <c r="E14" s="13" t="s">
        <v>16</v>
      </c>
      <c r="F14" s="14" t="s">
        <v>27</v>
      </c>
      <c r="G14" s="25"/>
      <c r="H14" s="25"/>
      <c r="I14" s="32"/>
      <c r="J14" s="25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s="3" customFormat="1" ht="51">
      <c r="A15" s="33">
        <f t="shared" si="0"/>
        <v>6</v>
      </c>
      <c r="B15" s="12" t="s">
        <v>28</v>
      </c>
      <c r="C15" s="13" t="s">
        <v>29</v>
      </c>
      <c r="D15" s="12" t="s">
        <v>15</v>
      </c>
      <c r="E15" s="13" t="s">
        <v>16</v>
      </c>
      <c r="F15" s="14" t="s">
        <v>30</v>
      </c>
      <c r="G15" s="25"/>
      <c r="H15" s="25"/>
      <c r="I15" s="32"/>
      <c r="J15" s="25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s="3" customFormat="1" ht="51">
      <c r="A16" s="33">
        <f t="shared" si="0"/>
        <v>7</v>
      </c>
      <c r="B16" s="12" t="s">
        <v>28</v>
      </c>
      <c r="C16" s="13" t="s">
        <v>31</v>
      </c>
      <c r="D16" s="12" t="s">
        <v>15</v>
      </c>
      <c r="E16" s="13" t="s">
        <v>16</v>
      </c>
      <c r="F16" s="14" t="s">
        <v>32</v>
      </c>
      <c r="G16" s="25"/>
      <c r="H16" s="25"/>
      <c r="I16" s="32"/>
      <c r="J16" s="25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3" customFormat="1" ht="51">
      <c r="A17" s="33">
        <f t="shared" si="0"/>
        <v>8</v>
      </c>
      <c r="B17" s="12" t="s">
        <v>28</v>
      </c>
      <c r="C17" s="13" t="s">
        <v>33</v>
      </c>
      <c r="D17" s="12" t="s">
        <v>15</v>
      </c>
      <c r="E17" s="13" t="s">
        <v>16</v>
      </c>
      <c r="F17" s="14" t="s">
        <v>34</v>
      </c>
      <c r="G17" s="25"/>
      <c r="H17" s="25"/>
      <c r="I17" s="32"/>
      <c r="J17" s="25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s="3" customFormat="1" ht="51">
      <c r="A18" s="33">
        <f t="shared" si="0"/>
        <v>9</v>
      </c>
      <c r="B18" s="12" t="s">
        <v>35</v>
      </c>
      <c r="C18" s="13" t="s">
        <v>36</v>
      </c>
      <c r="D18" s="12" t="s">
        <v>15</v>
      </c>
      <c r="E18" s="13" t="s">
        <v>16</v>
      </c>
      <c r="F18" s="14" t="s">
        <v>37</v>
      </c>
      <c r="G18" s="25"/>
      <c r="H18" s="32"/>
      <c r="I18" s="25"/>
      <c r="J18" s="25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s="3" customFormat="1" ht="51">
      <c r="A19" s="33">
        <f t="shared" si="0"/>
        <v>10</v>
      </c>
      <c r="B19" s="12" t="s">
        <v>35</v>
      </c>
      <c r="C19" s="13" t="s">
        <v>38</v>
      </c>
      <c r="D19" s="12" t="s">
        <v>15</v>
      </c>
      <c r="E19" s="13" t="s">
        <v>16</v>
      </c>
      <c r="F19" s="14" t="s">
        <v>39</v>
      </c>
      <c r="G19" s="25"/>
      <c r="H19" s="32"/>
      <c r="I19" s="25"/>
      <c r="J19" s="25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s="3" customFormat="1" ht="51">
      <c r="A20" s="33">
        <f t="shared" si="0"/>
        <v>11</v>
      </c>
      <c r="B20" s="12" t="s">
        <v>35</v>
      </c>
      <c r="C20" s="13" t="s">
        <v>40</v>
      </c>
      <c r="D20" s="12" t="s">
        <v>15</v>
      </c>
      <c r="E20" s="13" t="s">
        <v>16</v>
      </c>
      <c r="F20" s="14" t="s">
        <v>41</v>
      </c>
      <c r="G20" s="25"/>
      <c r="H20" s="25"/>
      <c r="I20" s="32"/>
      <c r="J20" s="25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s="3" customFormat="1" ht="51">
      <c r="A21" s="33">
        <f t="shared" si="0"/>
        <v>12</v>
      </c>
      <c r="B21" s="12" t="s">
        <v>35</v>
      </c>
      <c r="C21" s="13" t="s">
        <v>42</v>
      </c>
      <c r="D21" s="12" t="s">
        <v>15</v>
      </c>
      <c r="E21" s="13" t="s">
        <v>16</v>
      </c>
      <c r="F21" s="14" t="s">
        <v>43</v>
      </c>
      <c r="G21" s="25"/>
      <c r="H21" s="32"/>
      <c r="I21" s="32"/>
      <c r="J21" s="25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s="3" customFormat="1" ht="51">
      <c r="A22" s="33">
        <f t="shared" si="0"/>
        <v>13</v>
      </c>
      <c r="B22" s="12" t="s">
        <v>35</v>
      </c>
      <c r="C22" s="13" t="s">
        <v>44</v>
      </c>
      <c r="D22" s="12" t="s">
        <v>15</v>
      </c>
      <c r="E22" s="13" t="s">
        <v>16</v>
      </c>
      <c r="F22" s="14" t="s">
        <v>45</v>
      </c>
      <c r="G22" s="25"/>
      <c r="H22" s="25"/>
      <c r="I22" s="32"/>
      <c r="J22" s="25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s="3" customFormat="1" ht="51">
      <c r="A23" s="33">
        <f t="shared" si="0"/>
        <v>14</v>
      </c>
      <c r="B23" s="12" t="s">
        <v>35</v>
      </c>
      <c r="C23" s="13" t="s">
        <v>46</v>
      </c>
      <c r="D23" s="12" t="s">
        <v>15</v>
      </c>
      <c r="E23" s="13" t="s">
        <v>16</v>
      </c>
      <c r="F23" s="14" t="s">
        <v>47</v>
      </c>
      <c r="G23" s="25"/>
      <c r="H23" s="25"/>
      <c r="I23" s="32"/>
      <c r="J23" s="25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s="3" customFormat="1" ht="51">
      <c r="A24" s="33">
        <f t="shared" si="0"/>
        <v>15</v>
      </c>
      <c r="B24" s="12" t="s">
        <v>35</v>
      </c>
      <c r="C24" s="13" t="s">
        <v>48</v>
      </c>
      <c r="D24" s="12" t="s">
        <v>15</v>
      </c>
      <c r="E24" s="13" t="s">
        <v>16</v>
      </c>
      <c r="F24" s="14" t="s">
        <v>49</v>
      </c>
      <c r="G24" s="25"/>
      <c r="H24" s="32"/>
      <c r="I24" s="25"/>
      <c r="J24" s="25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s="3" customFormat="1" ht="51">
      <c r="A25" s="33">
        <f t="shared" si="0"/>
        <v>16</v>
      </c>
      <c r="B25" s="12" t="s">
        <v>50</v>
      </c>
      <c r="C25" s="13" t="s">
        <v>51</v>
      </c>
      <c r="D25" s="12" t="s">
        <v>15</v>
      </c>
      <c r="E25" s="13" t="s">
        <v>16</v>
      </c>
      <c r="F25" s="14" t="s">
        <v>52</v>
      </c>
      <c r="G25" s="25"/>
      <c r="H25" s="25"/>
      <c r="I25" s="32"/>
      <c r="J25" s="25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s="3" customFormat="1" ht="51">
      <c r="A26" s="33">
        <f t="shared" si="0"/>
        <v>17</v>
      </c>
      <c r="B26" s="12" t="s">
        <v>50</v>
      </c>
      <c r="C26" s="13" t="s">
        <v>53</v>
      </c>
      <c r="D26" s="12" t="s">
        <v>15</v>
      </c>
      <c r="E26" s="13" t="s">
        <v>16</v>
      </c>
      <c r="F26" s="14" t="s">
        <v>54</v>
      </c>
      <c r="G26" s="25"/>
      <c r="H26" s="25"/>
      <c r="I26" s="32"/>
      <c r="J26" s="25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s="3" customFormat="1" ht="51">
      <c r="A27" s="33">
        <f t="shared" si="0"/>
        <v>18</v>
      </c>
      <c r="B27" s="12" t="s">
        <v>55</v>
      </c>
      <c r="C27" s="13" t="s">
        <v>56</v>
      </c>
      <c r="D27" s="12" t="s">
        <v>15</v>
      </c>
      <c r="E27" s="13" t="s">
        <v>16</v>
      </c>
      <c r="F27" s="14" t="s">
        <v>57</v>
      </c>
      <c r="G27" s="25"/>
      <c r="H27" s="25"/>
      <c r="I27" s="32"/>
      <c r="J27" s="25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s="3" customFormat="1" ht="51">
      <c r="A28" s="33">
        <f t="shared" si="0"/>
        <v>19</v>
      </c>
      <c r="B28" s="12" t="s">
        <v>55</v>
      </c>
      <c r="C28" s="13" t="s">
        <v>58</v>
      </c>
      <c r="D28" s="12" t="s">
        <v>15</v>
      </c>
      <c r="E28" s="13" t="s">
        <v>16</v>
      </c>
      <c r="F28" s="14" t="s">
        <v>59</v>
      </c>
      <c r="G28" s="25"/>
      <c r="H28" s="25"/>
      <c r="I28" s="32"/>
      <c r="J28" s="25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s="3" customFormat="1" ht="51">
      <c r="A29" s="33">
        <f t="shared" si="0"/>
        <v>20</v>
      </c>
      <c r="B29" s="12" t="s">
        <v>55</v>
      </c>
      <c r="C29" s="13" t="s">
        <v>60</v>
      </c>
      <c r="D29" s="12" t="s">
        <v>15</v>
      </c>
      <c r="E29" s="13" t="s">
        <v>16</v>
      </c>
      <c r="F29" s="14" t="s">
        <v>61</v>
      </c>
      <c r="G29" s="25"/>
      <c r="H29" s="25"/>
      <c r="I29" s="32"/>
      <c r="J29" s="25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s="3" customFormat="1" ht="51">
      <c r="A30" s="33">
        <f t="shared" si="0"/>
        <v>21</v>
      </c>
      <c r="B30" s="12" t="s">
        <v>55</v>
      </c>
      <c r="C30" s="13" t="s">
        <v>62</v>
      </c>
      <c r="D30" s="12" t="s">
        <v>15</v>
      </c>
      <c r="E30" s="13" t="s">
        <v>16</v>
      </c>
      <c r="F30" s="14" t="s">
        <v>63</v>
      </c>
      <c r="G30" s="25"/>
      <c r="H30" s="25"/>
      <c r="I30" s="32"/>
      <c r="J30" s="25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s="3" customFormat="1" ht="51">
      <c r="A31" s="33">
        <f t="shared" si="0"/>
        <v>22</v>
      </c>
      <c r="B31" s="12" t="s">
        <v>55</v>
      </c>
      <c r="C31" s="13" t="s">
        <v>64</v>
      </c>
      <c r="D31" s="12" t="s">
        <v>15</v>
      </c>
      <c r="E31" s="13" t="s">
        <v>16</v>
      </c>
      <c r="F31" s="14" t="s">
        <v>65</v>
      </c>
      <c r="G31" s="25"/>
      <c r="H31" s="32"/>
      <c r="I31" s="25"/>
      <c r="J31" s="25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s="3" customFormat="1" ht="51">
      <c r="A32" s="33">
        <f t="shared" si="0"/>
        <v>23</v>
      </c>
      <c r="B32" s="12" t="s">
        <v>66</v>
      </c>
      <c r="C32" s="13" t="s">
        <v>67</v>
      </c>
      <c r="D32" s="12" t="s">
        <v>15</v>
      </c>
      <c r="E32" s="13" t="s">
        <v>16</v>
      </c>
      <c r="F32" s="14" t="s">
        <v>68</v>
      </c>
      <c r="G32" s="25"/>
      <c r="H32" s="25"/>
      <c r="I32" s="32"/>
      <c r="J32" s="25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s="3" customFormat="1" ht="51">
      <c r="A33" s="33">
        <f t="shared" si="0"/>
        <v>24</v>
      </c>
      <c r="B33" s="12" t="s">
        <v>66</v>
      </c>
      <c r="C33" s="13" t="s">
        <v>69</v>
      </c>
      <c r="D33" s="12" t="s">
        <v>15</v>
      </c>
      <c r="E33" s="13" t="s">
        <v>16</v>
      </c>
      <c r="F33" s="14" t="s">
        <v>70</v>
      </c>
      <c r="G33" s="25"/>
      <c r="H33" s="25"/>
      <c r="I33" s="32"/>
      <c r="J33" s="25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s="3" customFormat="1" ht="51">
      <c r="A34" s="33">
        <f t="shared" si="0"/>
        <v>25</v>
      </c>
      <c r="B34" s="12" t="s">
        <v>66</v>
      </c>
      <c r="C34" s="13" t="s">
        <v>71</v>
      </c>
      <c r="D34" s="12" t="s">
        <v>15</v>
      </c>
      <c r="E34" s="13" t="s">
        <v>16</v>
      </c>
      <c r="F34" s="14" t="s">
        <v>72</v>
      </c>
      <c r="G34" s="25"/>
      <c r="H34" s="25"/>
      <c r="I34" s="32"/>
      <c r="J34" s="25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s="3" customFormat="1" ht="51">
      <c r="A35" s="33">
        <f t="shared" si="0"/>
        <v>26</v>
      </c>
      <c r="B35" s="12" t="s">
        <v>66</v>
      </c>
      <c r="C35" s="13" t="s">
        <v>73</v>
      </c>
      <c r="D35" s="12" t="s">
        <v>15</v>
      </c>
      <c r="E35" s="13" t="s">
        <v>16</v>
      </c>
      <c r="F35" s="14" t="s">
        <v>74</v>
      </c>
      <c r="G35" s="25"/>
      <c r="H35" s="25"/>
      <c r="I35" s="32"/>
      <c r="J35" s="25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s="3" customFormat="1" ht="51">
      <c r="A36" s="33">
        <f t="shared" si="0"/>
        <v>27</v>
      </c>
      <c r="B36" s="12" t="s">
        <v>75</v>
      </c>
      <c r="C36" s="13" t="s">
        <v>76</v>
      </c>
      <c r="D36" s="12" t="s">
        <v>15</v>
      </c>
      <c r="E36" s="13" t="s">
        <v>16</v>
      </c>
      <c r="F36" s="14" t="s">
        <v>77</v>
      </c>
      <c r="G36" s="25"/>
      <c r="H36" s="25"/>
      <c r="I36" s="32"/>
      <c r="J36" s="25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s="3" customFormat="1" ht="51">
      <c r="A37" s="33">
        <f t="shared" si="0"/>
        <v>28</v>
      </c>
      <c r="B37" s="12" t="s">
        <v>75</v>
      </c>
      <c r="C37" s="13" t="s">
        <v>78</v>
      </c>
      <c r="D37" s="12" t="s">
        <v>15</v>
      </c>
      <c r="E37" s="13" t="s">
        <v>16</v>
      </c>
      <c r="F37" s="14" t="s">
        <v>79</v>
      </c>
      <c r="G37" s="25"/>
      <c r="H37" s="25"/>
      <c r="I37" s="32"/>
      <c r="J37" s="25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s="3" customFormat="1" ht="51">
      <c r="A38" s="33">
        <f t="shared" si="0"/>
        <v>29</v>
      </c>
      <c r="B38" s="12" t="s">
        <v>75</v>
      </c>
      <c r="C38" s="13" t="s">
        <v>80</v>
      </c>
      <c r="D38" s="12" t="s">
        <v>15</v>
      </c>
      <c r="E38" s="13" t="s">
        <v>16</v>
      </c>
      <c r="F38" s="14" t="s">
        <v>81</v>
      </c>
      <c r="G38" s="25"/>
      <c r="H38" s="25"/>
      <c r="I38" s="32"/>
      <c r="J38" s="25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s="3" customFormat="1" ht="51">
      <c r="A39" s="33">
        <f t="shared" si="0"/>
        <v>30</v>
      </c>
      <c r="B39" s="12" t="s">
        <v>75</v>
      </c>
      <c r="C39" s="13" t="s">
        <v>82</v>
      </c>
      <c r="D39" s="12" t="s">
        <v>15</v>
      </c>
      <c r="E39" s="13" t="s">
        <v>16</v>
      </c>
      <c r="F39" s="14" t="s">
        <v>83</v>
      </c>
      <c r="G39" s="25"/>
      <c r="H39" s="25"/>
      <c r="I39" s="32"/>
      <c r="J39" s="25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s="3" customFormat="1" ht="51">
      <c r="A40" s="33">
        <f t="shared" si="0"/>
        <v>31</v>
      </c>
      <c r="B40" s="12" t="s">
        <v>84</v>
      </c>
      <c r="C40" s="13" t="s">
        <v>85</v>
      </c>
      <c r="D40" s="12" t="s">
        <v>15</v>
      </c>
      <c r="E40" s="13" t="s">
        <v>16</v>
      </c>
      <c r="F40" s="14" t="s">
        <v>86</v>
      </c>
      <c r="G40" s="25"/>
      <c r="H40" s="32"/>
      <c r="I40" s="25"/>
      <c r="J40" s="25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s="3" customFormat="1" ht="51">
      <c r="A41" s="33">
        <f t="shared" si="0"/>
        <v>32</v>
      </c>
      <c r="B41" s="12" t="s">
        <v>84</v>
      </c>
      <c r="C41" s="13" t="s">
        <v>87</v>
      </c>
      <c r="D41" s="12" t="s">
        <v>15</v>
      </c>
      <c r="E41" s="13" t="s">
        <v>16</v>
      </c>
      <c r="F41" s="14" t="s">
        <v>88</v>
      </c>
      <c r="G41" s="25"/>
      <c r="H41" s="25"/>
      <c r="I41" s="32"/>
      <c r="J41" s="25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1:22" s="3" customFormat="1" ht="20.25">
      <c r="A42" s="17"/>
      <c r="B42" s="18"/>
      <c r="C42" s="19"/>
      <c r="D42" s="20"/>
      <c r="E42" s="19"/>
      <c r="F42" s="21"/>
      <c r="G42" s="22"/>
      <c r="H42" s="22"/>
      <c r="I42" s="15"/>
      <c r="J42" s="22"/>
    </row>
    <row r="43" spans="1:22" s="3" customFormat="1" ht="20.25">
      <c r="A43" s="34"/>
      <c r="B43" s="34"/>
      <c r="C43" s="34"/>
      <c r="D43" s="23"/>
      <c r="E43" s="24"/>
      <c r="F43" s="24"/>
      <c r="G43" s="22"/>
      <c r="H43" s="22"/>
      <c r="I43" s="15"/>
      <c r="J43" s="22"/>
    </row>
    <row r="44" spans="1:22" ht="15.75">
      <c r="A44" s="9"/>
      <c r="B44" s="9"/>
      <c r="C44" s="9"/>
      <c r="D44" s="9"/>
      <c r="E44" s="9"/>
      <c r="F44" s="9"/>
      <c r="G44" s="9"/>
      <c r="H44" s="9"/>
      <c r="I44" s="15"/>
      <c r="J44" s="9"/>
    </row>
  </sheetData>
  <mergeCells count="10">
    <mergeCell ref="A43:C43"/>
    <mergeCell ref="B9:C9"/>
    <mergeCell ref="A3:J3"/>
    <mergeCell ref="A2:J2"/>
    <mergeCell ref="A5:A7"/>
    <mergeCell ref="B5:B7"/>
    <mergeCell ref="D5:E6"/>
    <mergeCell ref="C5:C7"/>
    <mergeCell ref="F5:F7"/>
    <mergeCell ref="G5:J6"/>
  </mergeCells>
  <phoneticPr fontId="0" type="noConversion"/>
  <printOptions horizontalCentered="1"/>
  <pageMargins left="0" right="0" top="0.62992125984251968" bottom="0.6692913385826772" header="0.51181102362204722" footer="0.51181102362204722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 16</vt:lpstr>
      <vt:lpstr>'Лот № 16'!Область_печати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2011-06-29T13:34:54Z</cp:lastPrinted>
  <dcterms:created xsi:type="dcterms:W3CDTF">2006-09-28T05:33:49Z</dcterms:created>
  <dcterms:modified xsi:type="dcterms:W3CDTF">2012-09-18T12:50:23Z</dcterms:modified>
</cp:coreProperties>
</file>