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от № 14" sheetId="4" r:id="rId1"/>
  </sheets>
  <definedNames>
    <definedName name="_xlnm._FilterDatabase" localSheetId="0" hidden="1">'Лот № 14'!$A$7:$J$8</definedName>
    <definedName name="_xlnm.Print_Area" localSheetId="0">'Лот № 14'!$A$1:$J$23</definedName>
  </definedNames>
  <calcPr calcId="125725"/>
</workbook>
</file>

<file path=xl/calcChain.xml><?xml version="1.0" encoding="utf-8"?>
<calcChain xmlns="http://schemas.openxmlformats.org/spreadsheetml/2006/main">
  <c r="A12" i="4"/>
  <c r="A13" s="1"/>
  <c r="A14" s="1"/>
  <c r="A15" s="1"/>
  <c r="A18" s="1"/>
  <c r="A19" s="1"/>
  <c r="A20" s="1"/>
  <c r="A21" s="1"/>
  <c r="A22" s="1"/>
  <c r="A23" s="1"/>
  <c r="A11"/>
</calcChain>
</file>

<file path=xl/sharedStrings.xml><?xml version="1.0" encoding="utf-8"?>
<sst xmlns="http://schemas.openxmlformats.org/spreadsheetml/2006/main" count="82" uniqueCount="60">
  <si>
    <t>№ п/п</t>
  </si>
  <si>
    <t>Подразделение Принципала</t>
  </si>
  <si>
    <t xml:space="preserve">Наименование объекта ремонта </t>
  </si>
  <si>
    <t>Выполняемые
работы</t>
  </si>
  <si>
    <t>Инв.Номер</t>
  </si>
  <si>
    <t>Вид
 работ</t>
  </si>
  <si>
    <t>Содержание
работ</t>
  </si>
  <si>
    <t>КР</t>
  </si>
  <si>
    <t>I квартал 2013</t>
  </si>
  <si>
    <t>II квартал 2013</t>
  </si>
  <si>
    <t>III квартал 2013</t>
  </si>
  <si>
    <t>IV квартал 2013</t>
  </si>
  <si>
    <t>ВСЕГО по "ПО ЗК"</t>
  </si>
  <si>
    <t>В т.ч. по "ГКС Ремонт защитных покрытий"</t>
  </si>
  <si>
    <t>Ново-Уренгойское ЛПУМГ, КС-00 "Ново-Уренгойская"</t>
  </si>
  <si>
    <t>ЗДAHИE KOMПPECCOPHOГO ЦEXA 5-И MAШИH КС-00</t>
  </si>
  <si>
    <t>Антикоррозийная защита площадок обслуживания.</t>
  </si>
  <si>
    <t>128110</t>
  </si>
  <si>
    <t>Здание компрессорного цеха 3-х машин КС-00</t>
  </si>
  <si>
    <t>128113</t>
  </si>
  <si>
    <t>Вынгапуровское ЛПУМГ, КС-1 "Вынгапуровская"</t>
  </si>
  <si>
    <t>ЗДAHИE KOMПPECCOPHOГO ЦEXA №2 КС-1</t>
  </si>
  <si>
    <t>Защита от коррозии. Приведение в соответствие СТО Газпром 2-3.5-454-2010 Правила эксплуатации магистральных газопроводов п.5.5.2</t>
  </si>
  <si>
    <t>128210</t>
  </si>
  <si>
    <t>Демьянское ЛПУМГ, КС-7 "Демьянская"</t>
  </si>
  <si>
    <t>Установка охлаждения газа КЦ-1 КС-7</t>
  </si>
  <si>
    <t>Окраска обвязки технологического оборудования</t>
  </si>
  <si>
    <t>128591</t>
  </si>
  <si>
    <t>Туртасское ЛПУМГ, КС-8 "Туртасская"</t>
  </si>
  <si>
    <t>Газоперекачивающий агрегат №24 КЦ-2 КС-8  Туртасская</t>
  </si>
  <si>
    <t>Покраска наружных и внутренних поверхностей КВОУ</t>
  </si>
  <si>
    <t>400194</t>
  </si>
  <si>
    <t>Тобольское ЛПУМГ, КС-9 "Тобольская"</t>
  </si>
  <si>
    <t>Kомпрессорный цех Комсомольское - Сургут - Челябинск 2 нитка КС-9</t>
  </si>
  <si>
    <t>Защита оборудования, трубопроводов и запорной арматуры от коррозии. Смета № 1024/18-02</t>
  </si>
  <si>
    <t>128643</t>
  </si>
  <si>
    <t>В т.ч. по "ЛЭС Ремонт защитных покрытий"</t>
  </si>
  <si>
    <t>Пурпейское ЛПУМГ, КС-01 "Ягенетская"</t>
  </si>
  <si>
    <t>ЛЭП-10 квт</t>
  </si>
  <si>
    <t>Восстановление лакокрасочного покрытия опор вдольтрассовой ВЛ-10кВ на участке 121км-135км Пурпейского ЛПУМГ (КС-01)</t>
  </si>
  <si>
    <t>090000031420</t>
  </si>
  <si>
    <t>Пурпейское ЛПУМГ, КС-02 "Пурпейская"</t>
  </si>
  <si>
    <t>Магистральный газопровод Комсомольское-Сургут-Челябинск 1 нитка 1683,4 км.</t>
  </si>
  <si>
    <t>Восстановление лакокрасочного покрытия опор вдольтрассовой ВЛ-10кВ на участке 135км-180км Пурпейского ЛПУМГ (КС-02)</t>
  </si>
  <si>
    <t>000011</t>
  </si>
  <si>
    <t>Ортьягунское ЛПУМГ, КС-2 "Ортьягунская"</t>
  </si>
  <si>
    <t>Электрохимзащита промплощадки КС-2</t>
  </si>
  <si>
    <t>Восстановление лакокрасочного покрытия опор вдольтрассовой ВЛ-10кВ на участке 488км- 505км Ортьягунского ЛПУМГ (КС-2)</t>
  </si>
  <si>
    <t>128345</t>
  </si>
  <si>
    <t>Сургутское ЛПУМГ, КС-3 "Аганская"</t>
  </si>
  <si>
    <t>Восстановление лакокрасочного покрытия опор вдольтрассовой ВЛ-10кВ на участке 586-595; 608-624км Сургутского ЛПУМГ(КС-3)</t>
  </si>
  <si>
    <t>Восстановление лакокрасочного покрытия опор вдольтрассовой ВЛ-10кВ на участке 595-608км Сургутского ЛПУМГ(КС-3)</t>
  </si>
  <si>
    <t>Самсоновское ЛПУМГ, КС-6 "Самсоновская"</t>
  </si>
  <si>
    <t>Вдольтрассовая ВЛ 10кВ 1пусковой комплекс 0-46км</t>
  </si>
  <si>
    <t>Восстановление лакокрасочного покрытия опор вдольтрассовой ВЛ-10кВ на участке 35км-46км газоспабжения г.Ханты-Мансийска (11км)</t>
  </si>
  <si>
    <t>230010003982</t>
  </si>
  <si>
    <t>Восстановление лакокрасочного покрытия опор вдольтрассовой ВЛ-10кВ на участке 46км- ГРС п.Горноправдинск (10,5км)</t>
  </si>
  <si>
    <t>Сроки производства работ</t>
  </si>
  <si>
    <t>(Лот №14) Заказ на выполнение работ</t>
  </si>
  <si>
    <t>по капитальному ремонту антикоррозийных покрытий  ООО "Газпром трансгаз Сургут"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</si>
</sst>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_(* #,##0.00_);_(* \(#,##0.00\);_(* &quot;-&quot;??_);_(@_)"/>
    <numFmt numFmtId="165" formatCode="_-* #,##0.0_р_._-;\-* #,##0.0_р_._-;_-* &quot;-&quot;??_р_._-;_-@_-"/>
    <numFmt numFmtId="166" formatCode="#,##0.000"/>
    <numFmt numFmtId="167" formatCode="0.00000"/>
    <numFmt numFmtId="168" formatCode="_-* #,##0_р_._-;\-* #,##0_р_._-;_-* &quot;-&quot;??_р_._-;_-@_-"/>
    <numFmt numFmtId="169" formatCode="#,##0_ ;\-#,##0\ 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7" fillId="0" borderId="0"/>
    <xf numFmtId="43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 applyBorder="1" applyAlignment="1">
      <alignment horizontal="center"/>
    </xf>
    <xf numFmtId="167" fontId="5" fillId="0" borderId="1" xfId="3" applyNumberFormat="1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10" fillId="0" borderId="0" xfId="1" applyFont="1"/>
    <xf numFmtId="0" fontId="10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/>
    <xf numFmtId="1" fontId="10" fillId="0" borderId="1" xfId="3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left" vertical="center" wrapText="1"/>
    </xf>
    <xf numFmtId="1" fontId="16" fillId="0" borderId="1" xfId="3" applyNumberFormat="1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1" fontId="10" fillId="3" borderId="1" xfId="3" applyNumberFormat="1" applyFont="1" applyFill="1" applyBorder="1" applyAlignment="1">
      <alignment horizontal="center" vertical="center" wrapText="1"/>
    </xf>
    <xf numFmtId="1" fontId="10" fillId="3" borderId="1" xfId="2" applyNumberFormat="1" applyFont="1" applyFill="1" applyBorder="1" applyAlignment="1">
      <alignment horizontal="left" vertical="center" wrapText="1"/>
    </xf>
    <xf numFmtId="1" fontId="10" fillId="3" borderId="1" xfId="2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horizontal="center" vertical="center" wrapText="1" shrinkToFit="1"/>
    </xf>
    <xf numFmtId="1" fontId="14" fillId="3" borderId="0" xfId="3" applyNumberFormat="1" applyFont="1" applyFill="1" applyBorder="1" applyAlignment="1">
      <alignment vertical="center" wrapText="1"/>
    </xf>
    <xf numFmtId="0" fontId="14" fillId="0" borderId="0" xfId="3" applyFont="1" applyFill="1" applyBorder="1" applyAlignment="1">
      <alignment horizontal="center" vertical="center" wrapText="1"/>
    </xf>
    <xf numFmtId="1" fontId="10" fillId="0" borderId="0" xfId="3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horizontal="left" vertical="center" wrapText="1"/>
    </xf>
    <xf numFmtId="1" fontId="16" fillId="0" borderId="0" xfId="3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horizontal="center" vertical="center" wrapText="1"/>
    </xf>
    <xf numFmtId="166" fontId="9" fillId="0" borderId="0" xfId="6" applyNumberFormat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1" fontId="10" fillId="4" borderId="2" xfId="3" applyNumberFormat="1" applyFont="1" applyFill="1" applyBorder="1" applyAlignment="1">
      <alignment horizontal="center" vertical="center"/>
    </xf>
    <xf numFmtId="1" fontId="10" fillId="4" borderId="2" xfId="3" applyNumberFormat="1" applyFont="1" applyFill="1" applyBorder="1" applyAlignment="1">
      <alignment horizontal="center" vertical="center" wrapText="1"/>
    </xf>
    <xf numFmtId="1" fontId="15" fillId="4" borderId="2" xfId="3" applyNumberFormat="1" applyFont="1" applyFill="1" applyBorder="1" applyAlignment="1">
      <alignment horizontal="right" vertical="center" wrapText="1"/>
    </xf>
    <xf numFmtId="169" fontId="15" fillId="4" borderId="3" xfId="5" applyNumberFormat="1" applyFont="1" applyFill="1" applyBorder="1" applyAlignment="1">
      <alignment horizontal="center" vertical="center"/>
    </xf>
    <xf numFmtId="1" fontId="14" fillId="4" borderId="1" xfId="3" applyNumberFormat="1" applyFont="1" applyFill="1" applyBorder="1" applyAlignment="1">
      <alignment vertical="center" wrapText="1"/>
    </xf>
    <xf numFmtId="1" fontId="14" fillId="4" borderId="1" xfId="3" applyNumberFormat="1" applyFont="1" applyFill="1" applyBorder="1" applyAlignment="1">
      <alignment horizontal="center" vertical="center" wrapText="1"/>
    </xf>
    <xf numFmtId="1" fontId="15" fillId="4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" fontId="14" fillId="4" borderId="1" xfId="3" applyNumberFormat="1" applyFont="1" applyFill="1" applyBorder="1" applyAlignment="1">
      <alignment horizontal="center" vertical="center" wrapText="1"/>
    </xf>
    <xf numFmtId="1" fontId="10" fillId="3" borderId="2" xfId="3" applyNumberFormat="1" applyFont="1" applyFill="1" applyBorder="1" applyAlignment="1">
      <alignment horizontal="center" vertical="center" wrapText="1"/>
    </xf>
    <xf numFmtId="1" fontId="10" fillId="3" borderId="2" xfId="2" applyNumberFormat="1" applyFont="1" applyFill="1" applyBorder="1" applyAlignment="1">
      <alignment horizontal="left" vertical="center" wrapText="1"/>
    </xf>
    <xf numFmtId="1" fontId="10" fillId="3" borderId="2" xfId="2" applyNumberFormat="1" applyFont="1" applyFill="1" applyBorder="1" applyAlignment="1">
      <alignment horizontal="center" vertical="center" wrapText="1"/>
    </xf>
    <xf numFmtId="1" fontId="5" fillId="5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168" fontId="9" fillId="0" borderId="0" xfId="6" applyNumberFormat="1" applyFont="1" applyFill="1" applyBorder="1" applyAlignment="1">
      <alignment horizontal="left" vertical="center"/>
    </xf>
    <xf numFmtId="165" fontId="5" fillId="0" borderId="4" xfId="6" applyNumberFormat="1" applyFont="1" applyFill="1" applyBorder="1" applyAlignment="1">
      <alignment horizontal="center" vertical="center"/>
    </xf>
    <xf numFmtId="165" fontId="5" fillId="0" borderId="5" xfId="6" applyNumberFormat="1" applyFont="1" applyFill="1" applyBorder="1" applyAlignment="1">
      <alignment horizontal="center" vertical="center"/>
    </xf>
    <xf numFmtId="165" fontId="5" fillId="0" borderId="6" xfId="6" applyNumberFormat="1" applyFont="1" applyFill="1" applyBorder="1" applyAlignment="1">
      <alignment horizontal="center" vertical="center"/>
    </xf>
    <xf numFmtId="165" fontId="5" fillId="0" borderId="7" xfId="6" applyNumberFormat="1" applyFont="1" applyFill="1" applyBorder="1" applyAlignment="1">
      <alignment horizontal="center" vertical="center"/>
    </xf>
    <xf numFmtId="165" fontId="5" fillId="0" borderId="8" xfId="6" applyNumberFormat="1" applyFont="1" applyFill="1" applyBorder="1" applyAlignment="1">
      <alignment horizontal="center" vertical="center"/>
    </xf>
    <xf numFmtId="165" fontId="5" fillId="0" borderId="9" xfId="6" applyNumberFormat="1" applyFont="1" applyFill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textRotation="90" wrapText="1"/>
    </xf>
  </cellXfs>
  <cellStyles count="8">
    <cellStyle name="Обычный" xfId="0" builtinId="0"/>
    <cellStyle name="Обычный 2" xfId="1"/>
    <cellStyle name="Обычный_Пообъектный КР ЗиС 2012 - 137 417" xfId="2"/>
    <cellStyle name="Обычный_Приложение 1" xfId="3"/>
    <cellStyle name="Стиль 1" xfId="4"/>
    <cellStyle name="Финансовый" xfId="5" builtinId="3"/>
    <cellStyle name="Финансовый 2" xfId="6"/>
    <cellStyle name="Финансовый 2 2" xfId="7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"/>
  <sheetViews>
    <sheetView tabSelected="1" view="pageBreakPreview" zoomScale="70" zoomScaleNormal="40" zoomScaleSheetLayoutView="70" workbookViewId="0">
      <selection activeCell="A8" sqref="A8"/>
    </sheetView>
  </sheetViews>
  <sheetFormatPr defaultRowHeight="12.75"/>
  <cols>
    <col min="1" max="1" width="9.140625" style="8"/>
    <col min="2" max="2" width="32.28515625" style="8" customWidth="1"/>
    <col min="3" max="3" width="38.7109375" style="8" customWidth="1"/>
    <col min="4" max="4" width="9.140625" style="8"/>
    <col min="5" max="5" width="31.5703125" style="8" customWidth="1"/>
    <col min="6" max="6" width="14.85546875" style="8" customWidth="1"/>
    <col min="7" max="8" width="18.5703125" style="8" customWidth="1"/>
    <col min="9" max="9" width="20.42578125" style="8" customWidth="1"/>
    <col min="10" max="10" width="21.42578125" style="8" customWidth="1"/>
    <col min="11" max="238" width="9.140625" style="8"/>
    <col min="239" max="239" width="32.28515625" style="8" customWidth="1"/>
    <col min="240" max="240" width="38.7109375" style="8" customWidth="1"/>
    <col min="241" max="241" width="9.140625" style="8"/>
    <col min="242" max="242" width="31.5703125" style="8" customWidth="1"/>
    <col min="243" max="243" width="11.5703125" style="8" customWidth="1"/>
    <col min="244" max="244" width="18.5703125" style="8" customWidth="1"/>
    <col min="245" max="246" width="20.42578125" style="8" customWidth="1"/>
    <col min="247" max="247" width="17.28515625" style="8" customWidth="1"/>
    <col min="248" max="248" width="20.7109375" style="8" bestFit="1" customWidth="1"/>
    <col min="249" max="249" width="25.7109375" style="8" customWidth="1"/>
    <col min="250" max="16384" width="9.140625" style="8"/>
  </cols>
  <sheetData>
    <row r="1" spans="1:22" ht="23.25">
      <c r="A1" s="52" t="s">
        <v>58</v>
      </c>
      <c r="B1" s="53"/>
      <c r="C1" s="53"/>
      <c r="D1" s="53"/>
      <c r="E1" s="53"/>
      <c r="F1" s="53"/>
      <c r="G1" s="53"/>
      <c r="H1" s="53"/>
      <c r="I1" s="53"/>
      <c r="J1" s="53"/>
    </row>
    <row r="2" spans="1:22" ht="22.5">
      <c r="A2" s="51" t="s">
        <v>59</v>
      </c>
      <c r="B2" s="51"/>
      <c r="C2" s="51"/>
      <c r="D2" s="51"/>
      <c r="E2" s="51"/>
      <c r="F2" s="51"/>
      <c r="G2" s="51"/>
      <c r="H2" s="51"/>
      <c r="I2" s="51"/>
      <c r="J2" s="51"/>
    </row>
    <row r="3" spans="1:22" ht="2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22" s="9" customFormat="1" ht="19.899999999999999" customHeight="1">
      <c r="A4" s="54" t="s">
        <v>0</v>
      </c>
      <c r="B4" s="54" t="s">
        <v>1</v>
      </c>
      <c r="C4" s="55" t="s">
        <v>2</v>
      </c>
      <c r="D4" s="55" t="s">
        <v>3</v>
      </c>
      <c r="E4" s="55"/>
      <c r="F4" s="56" t="s">
        <v>4</v>
      </c>
      <c r="G4" s="45" t="s">
        <v>57</v>
      </c>
      <c r="H4" s="46"/>
      <c r="I4" s="46"/>
      <c r="J4" s="47"/>
    </row>
    <row r="5" spans="1:22" ht="15.75" customHeight="1">
      <c r="A5" s="54"/>
      <c r="B5" s="54"/>
      <c r="C5" s="55"/>
      <c r="D5" s="55"/>
      <c r="E5" s="55"/>
      <c r="F5" s="56"/>
      <c r="G5" s="48"/>
      <c r="H5" s="49"/>
      <c r="I5" s="49"/>
      <c r="J5" s="50"/>
    </row>
    <row r="6" spans="1:22" ht="31.5">
      <c r="A6" s="54"/>
      <c r="B6" s="54"/>
      <c r="C6" s="55"/>
      <c r="D6" s="7" t="s">
        <v>5</v>
      </c>
      <c r="E6" s="7" t="s">
        <v>6</v>
      </c>
      <c r="F6" s="56"/>
      <c r="G6" s="2" t="s">
        <v>8</v>
      </c>
      <c r="H6" s="2" t="s">
        <v>9</v>
      </c>
      <c r="I6" s="2" t="s">
        <v>10</v>
      </c>
      <c r="J6" s="2" t="s">
        <v>11</v>
      </c>
    </row>
    <row r="7" spans="1:22" ht="15.7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</row>
    <row r="8" spans="1:22" s="6" customFormat="1" ht="22.5" customHeight="1">
      <c r="A8" s="30"/>
      <c r="B8" s="31"/>
      <c r="C8" s="34" t="s">
        <v>12</v>
      </c>
      <c r="D8" s="34"/>
      <c r="E8" s="34"/>
      <c r="F8" s="32"/>
      <c r="G8" s="33"/>
      <c r="H8" s="33"/>
      <c r="I8" s="33"/>
      <c r="J8" s="33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s="3" customFormat="1" ht="20.25" customHeight="1">
      <c r="A9" s="34"/>
      <c r="B9" s="34"/>
      <c r="C9" s="34" t="s">
        <v>13</v>
      </c>
      <c r="D9" s="34"/>
      <c r="E9" s="34"/>
      <c r="F9" s="34"/>
      <c r="G9" s="35"/>
      <c r="H9" s="36"/>
      <c r="I9" s="36"/>
      <c r="J9" s="36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s="3" customFormat="1" ht="25.5">
      <c r="A10" s="37">
        <v>1</v>
      </c>
      <c r="B10" s="12" t="s">
        <v>14</v>
      </c>
      <c r="C10" s="13" t="s">
        <v>15</v>
      </c>
      <c r="D10" s="12" t="s">
        <v>7</v>
      </c>
      <c r="E10" s="13" t="s">
        <v>16</v>
      </c>
      <c r="F10" s="15" t="s">
        <v>17</v>
      </c>
      <c r="G10" s="29"/>
      <c r="H10" s="29"/>
      <c r="I10" s="42"/>
      <c r="J10" s="29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s="3" customFormat="1" ht="25.5">
      <c r="A11" s="37">
        <f>1+A10</f>
        <v>2</v>
      </c>
      <c r="B11" s="12" t="s">
        <v>14</v>
      </c>
      <c r="C11" s="13" t="s">
        <v>18</v>
      </c>
      <c r="D11" s="12" t="s">
        <v>7</v>
      </c>
      <c r="E11" s="13" t="s">
        <v>16</v>
      </c>
      <c r="F11" s="15" t="s">
        <v>19</v>
      </c>
      <c r="G11" s="29"/>
      <c r="H11" s="29"/>
      <c r="I11" s="42"/>
      <c r="J11" s="29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s="3" customFormat="1" ht="51">
      <c r="A12" s="43">
        <f t="shared" ref="A12:A23" si="0">1+A11</f>
        <v>3</v>
      </c>
      <c r="B12" s="12" t="s">
        <v>20</v>
      </c>
      <c r="C12" s="13" t="s">
        <v>21</v>
      </c>
      <c r="D12" s="12" t="s">
        <v>7</v>
      </c>
      <c r="E12" s="13" t="s">
        <v>22</v>
      </c>
      <c r="F12" s="15" t="s">
        <v>23</v>
      </c>
      <c r="G12" s="29"/>
      <c r="H12" s="29"/>
      <c r="I12" s="42"/>
      <c r="J12" s="29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s="3" customFormat="1" ht="25.5">
      <c r="A13" s="43">
        <f t="shared" si="0"/>
        <v>4</v>
      </c>
      <c r="B13" s="12" t="s">
        <v>24</v>
      </c>
      <c r="C13" s="13" t="s">
        <v>25</v>
      </c>
      <c r="D13" s="12" t="s">
        <v>7</v>
      </c>
      <c r="E13" s="13" t="s">
        <v>26</v>
      </c>
      <c r="F13" s="15" t="s">
        <v>27</v>
      </c>
      <c r="G13" s="29"/>
      <c r="H13" s="29"/>
      <c r="I13" s="42"/>
      <c r="J13" s="29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s="3" customFormat="1" ht="25.5">
      <c r="A14" s="43">
        <f t="shared" si="0"/>
        <v>5</v>
      </c>
      <c r="B14" s="12" t="s">
        <v>28</v>
      </c>
      <c r="C14" s="13" t="s">
        <v>29</v>
      </c>
      <c r="D14" s="12" t="s">
        <v>7</v>
      </c>
      <c r="E14" s="13" t="s">
        <v>30</v>
      </c>
      <c r="F14" s="15" t="s">
        <v>31</v>
      </c>
      <c r="G14" s="29"/>
      <c r="H14" s="42"/>
      <c r="I14" s="42"/>
      <c r="J14" s="29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s="3" customFormat="1" ht="51">
      <c r="A15" s="43">
        <f t="shared" si="0"/>
        <v>6</v>
      </c>
      <c r="B15" s="12" t="s">
        <v>32</v>
      </c>
      <c r="C15" s="13" t="s">
        <v>33</v>
      </c>
      <c r="D15" s="12" t="s">
        <v>7</v>
      </c>
      <c r="E15" s="13" t="s">
        <v>34</v>
      </c>
      <c r="F15" s="15" t="s">
        <v>35</v>
      </c>
      <c r="G15" s="29"/>
      <c r="H15" s="29"/>
      <c r="I15" s="42"/>
      <c r="J15" s="29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s="3" customFormat="1" ht="31.5">
      <c r="A16" s="43"/>
      <c r="B16" s="34"/>
      <c r="C16" s="34" t="s">
        <v>36</v>
      </c>
      <c r="D16" s="34"/>
      <c r="E16" s="34"/>
      <c r="F16" s="34"/>
      <c r="G16" s="38"/>
      <c r="H16" s="36"/>
      <c r="I16" s="36"/>
      <c r="J16" s="36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3" customFormat="1" ht="51">
      <c r="A17" s="43">
        <v>7</v>
      </c>
      <c r="B17" s="16" t="s">
        <v>37</v>
      </c>
      <c r="C17" s="17" t="s">
        <v>38</v>
      </c>
      <c r="D17" s="14" t="s">
        <v>7</v>
      </c>
      <c r="E17" s="17" t="s">
        <v>39</v>
      </c>
      <c r="F17" s="18" t="s">
        <v>40</v>
      </c>
      <c r="G17" s="29"/>
      <c r="H17" s="42"/>
      <c r="I17" s="42"/>
      <c r="J17" s="29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s="3" customFormat="1" ht="51">
      <c r="A18" s="43">
        <f t="shared" si="0"/>
        <v>8</v>
      </c>
      <c r="B18" s="39" t="s">
        <v>41</v>
      </c>
      <c r="C18" s="40" t="s">
        <v>42</v>
      </c>
      <c r="D18" s="14" t="s">
        <v>7</v>
      </c>
      <c r="E18" s="40" t="s">
        <v>43</v>
      </c>
      <c r="F18" s="41" t="s">
        <v>44</v>
      </c>
      <c r="G18" s="29"/>
      <c r="H18" s="42"/>
      <c r="I18" s="42"/>
      <c r="J18" s="29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s="3" customFormat="1" ht="51">
      <c r="A19" s="43">
        <f t="shared" si="0"/>
        <v>9</v>
      </c>
      <c r="B19" s="39" t="s">
        <v>45</v>
      </c>
      <c r="C19" s="40" t="s">
        <v>46</v>
      </c>
      <c r="D19" s="14" t="s">
        <v>7</v>
      </c>
      <c r="E19" s="40" t="s">
        <v>47</v>
      </c>
      <c r="F19" s="41" t="s">
        <v>48</v>
      </c>
      <c r="G19" s="29"/>
      <c r="H19" s="42"/>
      <c r="I19" s="42"/>
      <c r="J19" s="29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s="3" customFormat="1" ht="51">
      <c r="A20" s="43">
        <f t="shared" si="0"/>
        <v>10</v>
      </c>
      <c r="B20" s="39" t="s">
        <v>49</v>
      </c>
      <c r="C20" s="40" t="s">
        <v>42</v>
      </c>
      <c r="D20" s="14" t="s">
        <v>7</v>
      </c>
      <c r="E20" s="40" t="s">
        <v>50</v>
      </c>
      <c r="F20" s="41" t="s">
        <v>44</v>
      </c>
      <c r="G20" s="29"/>
      <c r="H20" s="42"/>
      <c r="I20" s="42"/>
      <c r="J20" s="29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s="3" customFormat="1" ht="51">
      <c r="A21" s="43">
        <f t="shared" si="0"/>
        <v>11</v>
      </c>
      <c r="B21" s="39" t="s">
        <v>49</v>
      </c>
      <c r="C21" s="40" t="s">
        <v>42</v>
      </c>
      <c r="D21" s="14" t="s">
        <v>7</v>
      </c>
      <c r="E21" s="40" t="s">
        <v>51</v>
      </c>
      <c r="F21" s="41" t="s">
        <v>44</v>
      </c>
      <c r="G21" s="29"/>
      <c r="H21" s="42"/>
      <c r="I21" s="42"/>
      <c r="J21" s="29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s="3" customFormat="1" ht="63.75">
      <c r="A22" s="43">
        <f t="shared" si="0"/>
        <v>12</v>
      </c>
      <c r="B22" s="16" t="s">
        <v>52</v>
      </c>
      <c r="C22" s="17" t="s">
        <v>53</v>
      </c>
      <c r="D22" s="14" t="s">
        <v>7</v>
      </c>
      <c r="E22" s="17" t="s">
        <v>54</v>
      </c>
      <c r="F22" s="18" t="s">
        <v>55</v>
      </c>
      <c r="G22" s="29"/>
      <c r="H22" s="42"/>
      <c r="I22" s="42"/>
      <c r="J22" s="29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s="3" customFormat="1" ht="51">
      <c r="A23" s="43">
        <f t="shared" si="0"/>
        <v>13</v>
      </c>
      <c r="B23" s="16" t="s">
        <v>52</v>
      </c>
      <c r="C23" s="17" t="s">
        <v>53</v>
      </c>
      <c r="D23" s="14" t="s">
        <v>7</v>
      </c>
      <c r="E23" s="17" t="s">
        <v>56</v>
      </c>
      <c r="F23" s="18" t="s">
        <v>55</v>
      </c>
      <c r="G23" s="29"/>
      <c r="H23" s="42"/>
      <c r="I23" s="42"/>
      <c r="J23" s="29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s="3" customFormat="1" ht="20.25">
      <c r="A24" s="21"/>
      <c r="B24" s="22"/>
      <c r="C24" s="23"/>
      <c r="D24" s="24"/>
      <c r="E24" s="23"/>
      <c r="F24" s="25"/>
      <c r="G24" s="26"/>
      <c r="H24" s="26"/>
      <c r="I24" s="19"/>
      <c r="J24" s="26"/>
    </row>
    <row r="25" spans="1:22" s="3" customFormat="1" ht="20.25">
      <c r="A25" s="44"/>
      <c r="B25" s="44"/>
      <c r="C25" s="44"/>
      <c r="D25" s="27"/>
      <c r="E25" s="28"/>
      <c r="F25" s="28"/>
      <c r="G25" s="26"/>
      <c r="H25" s="26"/>
      <c r="I25" s="19"/>
      <c r="J25" s="26"/>
    </row>
    <row r="26" spans="1:22" ht="15.75">
      <c r="A26" s="11"/>
      <c r="B26" s="11"/>
      <c r="C26" s="11"/>
      <c r="D26" s="11"/>
      <c r="E26" s="11"/>
      <c r="F26" s="11"/>
      <c r="G26" s="11"/>
      <c r="H26" s="11"/>
      <c r="I26" s="19"/>
      <c r="J26" s="11"/>
    </row>
  </sheetData>
  <mergeCells count="9">
    <mergeCell ref="A25:C25"/>
    <mergeCell ref="G4:J5"/>
    <mergeCell ref="A2:J2"/>
    <mergeCell ref="A1:J1"/>
    <mergeCell ref="A4:A6"/>
    <mergeCell ref="B4:B6"/>
    <mergeCell ref="D4:E5"/>
    <mergeCell ref="C4:C6"/>
    <mergeCell ref="F4:F6"/>
  </mergeCells>
  <phoneticPr fontId="0" type="noConversion"/>
  <conditionalFormatting sqref="F8">
    <cfRule type="cellIs" dxfId="0" priority="2" stopIfTrue="1" operator="lessThan">
      <formula>0</formula>
    </cfRule>
  </conditionalFormatting>
  <printOptions horizontalCentered="1"/>
  <pageMargins left="0" right="0" top="0.62992125984251968" bottom="0.6692913385826772" header="0.51181102362204722" footer="0.51181102362204722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 14</vt:lpstr>
      <vt:lpstr>'Лот № 14'!Область_печати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2011-06-29T13:34:54Z</cp:lastPrinted>
  <dcterms:created xsi:type="dcterms:W3CDTF">2006-09-28T05:33:49Z</dcterms:created>
  <dcterms:modified xsi:type="dcterms:W3CDTF">2012-09-18T12:48:47Z</dcterms:modified>
</cp:coreProperties>
</file>