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3" sheetId="4" r:id="rId1"/>
  </sheets>
  <definedNames>
    <definedName name="_xlnm._FilterDatabase" localSheetId="0" hidden="1">'Лот № 3'!$A$8:$J$9</definedName>
    <definedName name="_xlnm.Print_Area" localSheetId="0">'Лот № 3'!$A$1:$J$26</definedName>
  </definedNames>
  <calcPr calcId="125725"/>
</workbook>
</file>

<file path=xl/calcChain.xml><?xml version="1.0" encoding="utf-8"?>
<calcChain xmlns="http://schemas.openxmlformats.org/spreadsheetml/2006/main">
  <c r="A25" i="4"/>
  <c r="A26" s="1"/>
  <c r="A13"/>
  <c r="A14" s="1"/>
  <c r="A15" s="1"/>
  <c r="A16" s="1"/>
  <c r="A17" s="1"/>
  <c r="A18" s="1"/>
  <c r="A19" s="1"/>
  <c r="A20" s="1"/>
  <c r="A21" s="1"/>
  <c r="A22" s="1"/>
  <c r="A12"/>
</calcChain>
</file>

<file path=xl/sharedStrings.xml><?xml version="1.0" encoding="utf-8"?>
<sst xmlns="http://schemas.openxmlformats.org/spreadsheetml/2006/main" count="87" uniqueCount="51">
  <si>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</si>
  <si>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</si>
  <si>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</si>
  <si>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</si>
  <si>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</si>
  <si>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</si>
  <si>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</si>
  <si>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КР</t>
  </si>
  <si>
    <t>I квартал 2013</t>
  </si>
  <si>
    <t>II квартал 2013</t>
  </si>
  <si>
    <t>III квартал 2013</t>
  </si>
  <si>
    <t>IV квартал 2013</t>
  </si>
  <si>
    <t>Всего по КС "Арская", Шеморданское ЛПУМГ:</t>
  </si>
  <si>
    <t>Ремонт защитных покрытий м/к и технологического оборудования</t>
  </si>
  <si>
    <t>Шеморданское ЛПУМГ</t>
  </si>
  <si>
    <t>Установка аппаратов воздушного охлаждения газа цеха Уренгой-Центр-1 на КС Арская</t>
  </si>
  <si>
    <t>Покраска оборудования
(S= 1512 м2)</t>
  </si>
  <si>
    <t>9000129600</t>
  </si>
  <si>
    <t>Установка аппаратов очистки  газа цеха Уренгой-Ужгород  на КС Арская</t>
  </si>
  <si>
    <t>Покраска оборудования
(S= 726 м2)</t>
  </si>
  <si>
    <t>9000129614</t>
  </si>
  <si>
    <t>Установка аппаратов воздушного охлаждения газа цеха Уренгой-Центр-2 на КС Арская</t>
  </si>
  <si>
    <t>Покраска оборудования
(S= 475 м2)</t>
  </si>
  <si>
    <t>9000129605</t>
  </si>
  <si>
    <t>Установка аппаратов очистки газа цеха Ямбург- Елец-2 на КС Арская.</t>
  </si>
  <si>
    <t xml:space="preserve">Покраска оборудования
(S=1514 м2) </t>
  </si>
  <si>
    <t>Агрегат типа ГПА Ц-25НК станционный номер 3 цеха Ямбург-Западная Граница на КС Арская</t>
  </si>
  <si>
    <t>Покраска оборудования (площадки, трубопроводы, агрегатные краны)
(S=36 м2)</t>
  </si>
  <si>
    <t>9000129568</t>
  </si>
  <si>
    <t>Агрегат типа ГПА-25/76 станционный номер 2 цеха Ямбург-Западная Граница на КС Арская</t>
  </si>
  <si>
    <t>9000129569</t>
  </si>
  <si>
    <t>Агрегат типа ГПА-Ц-6,3 ,  станционный номер 6 цеха Н-Тура-Пермь-Горький-Центр 2 оч.</t>
  </si>
  <si>
    <t>Покраска оборудования (укрытия ГПА, ВОУ, маслоохладители)
(S= 100 м2)</t>
  </si>
  <si>
    <t>9000129588</t>
  </si>
  <si>
    <t>Агрегат типа ГПА-Ц-6,3 ,  станционный номер 7 цеха Н-Тура-Пермь-Горький-Центр 2 оч.</t>
  </si>
  <si>
    <t>9000129589</t>
  </si>
  <si>
    <t>Агрегат типа ГПА-Ц-6,3 ,  станционный номер 8 цеха Н-Тура-Пермь-Горький-Центр 2 оч.</t>
  </si>
  <si>
    <t>9000129590</t>
  </si>
  <si>
    <t>Агрегат типа ГПА-Ц-6,3 ,  станционный номер 9 цеха Н-Тура-Пермь-Горький-Центр 2 оч.</t>
  </si>
  <si>
    <t>9000129591</t>
  </si>
  <si>
    <t>Агрегат типа ГПА-Ц-6,3 ,  станционный номер 10 цеха Н-Тура-Пермь-Горький-Центр 2 оч.</t>
  </si>
  <si>
    <t>9000129592</t>
  </si>
  <si>
    <t>Сроки производства работ</t>
  </si>
  <si>
    <t>Агрегат типа ГПА-16МЖ станционный номер 1 цеха Уренгой-Ужгород на КС Арская</t>
  </si>
  <si>
    <t>Ремонт огнезащитного покрытия колонн 
(S=118 м2)</t>
  </si>
  <si>
    <t>Агрегат типа ГПА-16МЖ станционный номер 2 цеха Уренгой-Ужгород на КС Арская</t>
  </si>
  <si>
    <t>Ремонт огнезащитного покрытия колонн 
(S=122 м2)</t>
  </si>
  <si>
    <t>Агрегат типа ГПА-16МЖ станционный номер 3 цеха Уренгой-Ужгород на КС Арская</t>
  </si>
  <si>
    <t>-огнезащитная обработка м/к оборудования,зданий</t>
  </si>
  <si>
    <t>(Лот №3) Заказ на выполнение работ</t>
  </si>
  <si>
    <t>по капитальному ремонту антикоррозийных покрытий  ООО "Газпром трансгаз Казань"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</si>
</sst>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0" fontId="12" fillId="0" borderId="0" xfId="0" applyFont="1"/>
    <xf numFmtId="0" fontId="12" fillId="0" borderId="0" xfId="0" applyFont="1" applyAlignment="1"/>
    <xf numFmtId="1" fontId="11" fillId="0" borderId="1" xfId="3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 shrinkToFit="1"/>
    </xf>
    <xf numFmtId="0" fontId="15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left" vertical="center" wrapText="1"/>
    </xf>
    <xf numFmtId="1" fontId="16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6" fontId="10" fillId="0" borderId="0" xfId="5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vertical="center"/>
    </xf>
    <xf numFmtId="1" fontId="5" fillId="4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10" fillId="0" borderId="0" xfId="5" applyNumberFormat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  <xf numFmtId="165" fontId="5" fillId="0" borderId="2" xfId="5" applyNumberFormat="1" applyFont="1" applyFill="1" applyBorder="1" applyAlignment="1">
      <alignment horizontal="center" vertical="center"/>
    </xf>
    <xf numFmtId="165" fontId="5" fillId="0" borderId="3" xfId="5" applyNumberFormat="1" applyFont="1" applyFill="1" applyBorder="1" applyAlignment="1">
      <alignment horizontal="center" vertical="center"/>
    </xf>
    <xf numFmtId="165" fontId="5" fillId="0" borderId="4" xfId="5" applyNumberFormat="1" applyFont="1" applyFill="1" applyBorder="1" applyAlignment="1">
      <alignment horizontal="center" vertical="center"/>
    </xf>
    <xf numFmtId="165" fontId="5" fillId="0" borderId="5" xfId="5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abSelected="1" view="pageBreakPreview" zoomScale="70" zoomScaleNormal="40" zoomScaleSheetLayoutView="70" workbookViewId="0">
      <selection activeCell="A25" sqref="A25"/>
    </sheetView>
  </sheetViews>
  <sheetFormatPr defaultRowHeight="12.75"/>
  <cols>
    <col min="1" max="1" width="9.140625" style="8"/>
    <col min="2" max="2" width="32.28515625" style="8" customWidth="1"/>
    <col min="3" max="3" width="38.7109375" style="8" customWidth="1"/>
    <col min="4" max="4" width="9.140625" style="8"/>
    <col min="5" max="5" width="31.5703125" style="8" customWidth="1"/>
    <col min="6" max="6" width="14.85546875" style="8" customWidth="1"/>
    <col min="7" max="8" width="18.5703125" style="8" customWidth="1"/>
    <col min="9" max="9" width="20.42578125" style="8" customWidth="1"/>
    <col min="10" max="10" width="21.42578125" style="8" customWidth="1"/>
    <col min="11" max="238" width="9.140625" style="8"/>
    <col min="239" max="239" width="32.28515625" style="8" customWidth="1"/>
    <col min="240" max="240" width="38.7109375" style="8" customWidth="1"/>
    <col min="241" max="241" width="9.140625" style="8"/>
    <col min="242" max="242" width="31.5703125" style="8" customWidth="1"/>
    <col min="243" max="243" width="11.5703125" style="8" customWidth="1"/>
    <col min="244" max="244" width="18.5703125" style="8" customWidth="1"/>
    <col min="245" max="246" width="20.42578125" style="8" customWidth="1"/>
    <col min="247" max="247" width="17.28515625" style="8" customWidth="1"/>
    <col min="248" max="248" width="20.7109375" style="8" bestFit="1" customWidth="1"/>
    <col min="249" max="249" width="25.7109375" style="8" customWidth="1"/>
    <col min="250" max="16384" width="9.140625" style="8"/>
  </cols>
  <sheetData>
    <row r="1" spans="1:22" ht="20.25">
      <c r="G1" s="13"/>
      <c r="H1" s="13"/>
      <c r="I1" s="12"/>
    </row>
    <row r="2" spans="1:22" ht="23.25">
      <c r="A2" s="33" t="s">
        <v>49</v>
      </c>
      <c r="B2" s="34"/>
      <c r="C2" s="34"/>
      <c r="D2" s="34"/>
      <c r="E2" s="34"/>
      <c r="F2" s="34"/>
      <c r="G2" s="34"/>
      <c r="H2" s="34"/>
      <c r="I2" s="34"/>
      <c r="J2" s="34"/>
    </row>
    <row r="3" spans="1:22" ht="22.5">
      <c r="A3" s="32" t="s">
        <v>50</v>
      </c>
      <c r="B3" s="32"/>
      <c r="C3" s="32"/>
      <c r="D3" s="32"/>
      <c r="E3" s="32"/>
      <c r="F3" s="32"/>
      <c r="G3" s="32"/>
      <c r="H3" s="32"/>
      <c r="I3" s="32"/>
      <c r="J3" s="32"/>
    </row>
    <row r="4" spans="1:22" ht="6.7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22" s="9" customFormat="1" ht="19.899999999999999" customHeight="1">
      <c r="A5" s="35" t="s">
        <v>0</v>
      </c>
      <c r="B5" s="35" t="s">
        <v>1</v>
      </c>
      <c r="C5" s="36" t="s">
        <v>2</v>
      </c>
      <c r="D5" s="36" t="s">
        <v>3</v>
      </c>
      <c r="E5" s="36"/>
      <c r="F5" s="37" t="s">
        <v>4</v>
      </c>
      <c r="G5" s="38" t="s">
        <v>42</v>
      </c>
      <c r="H5" s="39"/>
      <c r="I5" s="39"/>
      <c r="J5" s="40"/>
    </row>
    <row r="6" spans="1:22" ht="15.75" customHeight="1">
      <c r="A6" s="35"/>
      <c r="B6" s="35"/>
      <c r="C6" s="36"/>
      <c r="D6" s="36"/>
      <c r="E6" s="36"/>
      <c r="F6" s="37"/>
      <c r="G6" s="41"/>
      <c r="H6" s="42"/>
      <c r="I6" s="42"/>
      <c r="J6" s="43"/>
    </row>
    <row r="7" spans="1:22" ht="31.5">
      <c r="A7" s="35"/>
      <c r="B7" s="35"/>
      <c r="C7" s="36"/>
      <c r="D7" s="7" t="s">
        <v>5</v>
      </c>
      <c r="E7" s="7" t="s">
        <v>6</v>
      </c>
      <c r="F7" s="37"/>
      <c r="G7" s="2" t="s">
        <v>8</v>
      </c>
      <c r="H7" s="2" t="s">
        <v>9</v>
      </c>
      <c r="I7" s="2" t="s">
        <v>10</v>
      </c>
      <c r="J7" s="2" t="s">
        <v>11</v>
      </c>
    </row>
    <row r="8" spans="1:22" ht="15.7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</row>
    <row r="9" spans="1:22" s="6" customFormat="1" ht="22.5" customHeight="1">
      <c r="A9" s="28"/>
      <c r="B9" s="28"/>
      <c r="C9" s="28" t="s">
        <v>12</v>
      </c>
      <c r="D9" s="28"/>
      <c r="E9" s="28"/>
      <c r="F9" s="28"/>
      <c r="G9" s="28"/>
      <c r="H9" s="28"/>
      <c r="I9" s="28"/>
      <c r="J9" s="28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s="3" customFormat="1" ht="20.25">
      <c r="A10" s="28"/>
      <c r="B10" s="28"/>
      <c r="C10" s="28" t="s">
        <v>13</v>
      </c>
      <c r="D10" s="28"/>
      <c r="E10" s="28"/>
      <c r="F10" s="28"/>
      <c r="G10" s="28"/>
      <c r="H10" s="28"/>
      <c r="I10" s="28"/>
      <c r="J10" s="28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38.25">
      <c r="A11" s="27">
        <v>1</v>
      </c>
      <c r="B11" s="14" t="s">
        <v>14</v>
      </c>
      <c r="C11" s="15" t="s">
        <v>15</v>
      </c>
      <c r="D11" s="14" t="s">
        <v>7</v>
      </c>
      <c r="E11" s="15" t="s">
        <v>16</v>
      </c>
      <c r="F11" s="16" t="s">
        <v>17</v>
      </c>
      <c r="G11" s="26"/>
      <c r="H11" s="26"/>
      <c r="I11" s="29"/>
      <c r="J11" s="26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25.5">
      <c r="A12" s="27">
        <f>1+A11</f>
        <v>2</v>
      </c>
      <c r="B12" s="14" t="s">
        <v>14</v>
      </c>
      <c r="C12" s="15" t="s">
        <v>18</v>
      </c>
      <c r="D12" s="14" t="s">
        <v>7</v>
      </c>
      <c r="E12" s="15" t="s">
        <v>19</v>
      </c>
      <c r="F12" s="16" t="s">
        <v>20</v>
      </c>
      <c r="G12" s="26"/>
      <c r="H12" s="26"/>
      <c r="I12" s="29"/>
      <c r="J12" s="2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38.25">
      <c r="A13" s="30">
        <f t="shared" ref="A13:A26" si="0">1+A12</f>
        <v>3</v>
      </c>
      <c r="B13" s="14" t="s">
        <v>14</v>
      </c>
      <c r="C13" s="15" t="s">
        <v>21</v>
      </c>
      <c r="D13" s="14" t="s">
        <v>7</v>
      </c>
      <c r="E13" s="15" t="s">
        <v>22</v>
      </c>
      <c r="F13" s="16" t="s">
        <v>23</v>
      </c>
      <c r="G13" s="26"/>
      <c r="H13" s="26"/>
      <c r="I13" s="29"/>
      <c r="J13" s="26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25.5">
      <c r="A14" s="30">
        <f t="shared" si="0"/>
        <v>4</v>
      </c>
      <c r="B14" s="14" t="s">
        <v>14</v>
      </c>
      <c r="C14" s="15" t="s">
        <v>24</v>
      </c>
      <c r="D14" s="14" t="s">
        <v>7</v>
      </c>
      <c r="E14" s="15" t="s">
        <v>25</v>
      </c>
      <c r="F14" s="16">
        <v>9000129612</v>
      </c>
      <c r="G14" s="26"/>
      <c r="H14" s="29"/>
      <c r="I14" s="26"/>
      <c r="J14" s="26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38.25">
      <c r="A15" s="30">
        <f t="shared" si="0"/>
        <v>5</v>
      </c>
      <c r="B15" s="14" t="s">
        <v>14</v>
      </c>
      <c r="C15" s="15" t="s">
        <v>26</v>
      </c>
      <c r="D15" s="14" t="s">
        <v>7</v>
      </c>
      <c r="E15" s="15" t="s">
        <v>27</v>
      </c>
      <c r="F15" s="16" t="s">
        <v>28</v>
      </c>
      <c r="G15" s="26"/>
      <c r="H15" s="26"/>
      <c r="I15" s="29"/>
      <c r="J15" s="26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38.25">
      <c r="A16" s="30">
        <f t="shared" si="0"/>
        <v>6</v>
      </c>
      <c r="B16" s="14" t="s">
        <v>14</v>
      </c>
      <c r="C16" s="15" t="s">
        <v>29</v>
      </c>
      <c r="D16" s="14" t="s">
        <v>7</v>
      </c>
      <c r="E16" s="15" t="s">
        <v>27</v>
      </c>
      <c r="F16" s="16" t="s">
        <v>30</v>
      </c>
      <c r="G16" s="26"/>
      <c r="H16" s="26"/>
      <c r="I16" s="29"/>
      <c r="J16" s="26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38.25">
      <c r="A17" s="30">
        <f t="shared" si="0"/>
        <v>7</v>
      </c>
      <c r="B17" s="14" t="s">
        <v>14</v>
      </c>
      <c r="C17" s="15" t="s">
        <v>26</v>
      </c>
      <c r="D17" s="14" t="s">
        <v>7</v>
      </c>
      <c r="E17" s="15" t="s">
        <v>27</v>
      </c>
      <c r="F17" s="16">
        <v>9000365067</v>
      </c>
      <c r="G17" s="26"/>
      <c r="H17" s="26"/>
      <c r="I17" s="29"/>
      <c r="J17" s="26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38.25">
      <c r="A18" s="30">
        <f t="shared" si="0"/>
        <v>8</v>
      </c>
      <c r="B18" s="14" t="s">
        <v>14</v>
      </c>
      <c r="C18" s="15" t="s">
        <v>31</v>
      </c>
      <c r="D18" s="14" t="s">
        <v>7</v>
      </c>
      <c r="E18" s="15" t="s">
        <v>32</v>
      </c>
      <c r="F18" s="16" t="s">
        <v>33</v>
      </c>
      <c r="G18" s="26"/>
      <c r="H18" s="26"/>
      <c r="I18" s="29"/>
      <c r="J18" s="26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38.25">
      <c r="A19" s="30">
        <f t="shared" si="0"/>
        <v>9</v>
      </c>
      <c r="B19" s="14" t="s">
        <v>14</v>
      </c>
      <c r="C19" s="15" t="s">
        <v>34</v>
      </c>
      <c r="D19" s="14" t="s">
        <v>7</v>
      </c>
      <c r="E19" s="15" t="s">
        <v>32</v>
      </c>
      <c r="F19" s="16" t="s">
        <v>35</v>
      </c>
      <c r="G19" s="26"/>
      <c r="H19" s="26"/>
      <c r="I19" s="29"/>
      <c r="J19" s="26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38.25">
      <c r="A20" s="30">
        <f t="shared" si="0"/>
        <v>10</v>
      </c>
      <c r="B20" s="14" t="s">
        <v>14</v>
      </c>
      <c r="C20" s="15" t="s">
        <v>36</v>
      </c>
      <c r="D20" s="14" t="s">
        <v>7</v>
      </c>
      <c r="E20" s="15" t="s">
        <v>32</v>
      </c>
      <c r="F20" s="16" t="s">
        <v>37</v>
      </c>
      <c r="G20" s="26"/>
      <c r="H20" s="26"/>
      <c r="I20" s="29"/>
      <c r="J20" s="26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38.25">
      <c r="A21" s="30">
        <f t="shared" si="0"/>
        <v>11</v>
      </c>
      <c r="B21" s="14" t="s">
        <v>14</v>
      </c>
      <c r="C21" s="15" t="s">
        <v>38</v>
      </c>
      <c r="D21" s="14" t="s">
        <v>7</v>
      </c>
      <c r="E21" s="15" t="s">
        <v>32</v>
      </c>
      <c r="F21" s="16" t="s">
        <v>39</v>
      </c>
      <c r="G21" s="26"/>
      <c r="H21" s="26"/>
      <c r="I21" s="29"/>
      <c r="J21" s="26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38.25">
      <c r="A22" s="30">
        <f t="shared" si="0"/>
        <v>12</v>
      </c>
      <c r="B22" s="14" t="s">
        <v>14</v>
      </c>
      <c r="C22" s="15" t="s">
        <v>40</v>
      </c>
      <c r="D22" s="14" t="s">
        <v>7</v>
      </c>
      <c r="E22" s="15" t="s">
        <v>32</v>
      </c>
      <c r="F22" s="16" t="s">
        <v>41</v>
      </c>
      <c r="G22" s="26"/>
      <c r="H22" s="26"/>
      <c r="I22" s="29"/>
      <c r="J22" s="26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20.25" customHeight="1">
      <c r="A23" s="30"/>
      <c r="B23" s="28"/>
      <c r="C23" s="28" t="s">
        <v>48</v>
      </c>
      <c r="D23" s="28"/>
      <c r="E23" s="28"/>
      <c r="F23" s="28"/>
      <c r="G23" s="28"/>
      <c r="H23" s="28"/>
      <c r="I23" s="28"/>
      <c r="J23" s="28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38.25">
      <c r="A24" s="30">
        <v>13</v>
      </c>
      <c r="B24" s="14" t="s">
        <v>14</v>
      </c>
      <c r="C24" s="15" t="s">
        <v>43</v>
      </c>
      <c r="D24" s="14" t="s">
        <v>7</v>
      </c>
      <c r="E24" s="15" t="s">
        <v>44</v>
      </c>
      <c r="F24" s="16">
        <v>9000129567</v>
      </c>
      <c r="G24" s="26"/>
      <c r="H24" s="26"/>
      <c r="I24" s="29"/>
      <c r="J24" s="26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s="3" customFormat="1" ht="38.25">
      <c r="A25" s="30">
        <f t="shared" si="0"/>
        <v>14</v>
      </c>
      <c r="B25" s="14" t="s">
        <v>14</v>
      </c>
      <c r="C25" s="15" t="s">
        <v>45</v>
      </c>
      <c r="D25" s="14" t="s">
        <v>7</v>
      </c>
      <c r="E25" s="15" t="s">
        <v>46</v>
      </c>
      <c r="F25" s="16">
        <v>9000129574</v>
      </c>
      <c r="G25" s="26"/>
      <c r="H25" s="26"/>
      <c r="I25" s="29"/>
      <c r="J25" s="26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s="3" customFormat="1" ht="38.25">
      <c r="A26" s="30">
        <f t="shared" si="0"/>
        <v>15</v>
      </c>
      <c r="B26" s="14" t="s">
        <v>14</v>
      </c>
      <c r="C26" s="15" t="s">
        <v>47</v>
      </c>
      <c r="D26" s="14" t="s">
        <v>7</v>
      </c>
      <c r="E26" s="15" t="s">
        <v>46</v>
      </c>
      <c r="F26" s="16">
        <v>9000003006</v>
      </c>
      <c r="G26" s="26"/>
      <c r="H26" s="26"/>
      <c r="I26" s="26"/>
      <c r="J26" s="29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s="3" customFormat="1" ht="20.25">
      <c r="A27" s="18"/>
      <c r="B27" s="19"/>
      <c r="C27" s="20"/>
      <c r="D27" s="21"/>
      <c r="E27" s="20"/>
      <c r="F27" s="22"/>
      <c r="G27" s="23"/>
      <c r="H27" s="23"/>
      <c r="I27" s="17"/>
      <c r="J27" s="23"/>
    </row>
    <row r="28" spans="1:22" s="3" customFormat="1" ht="20.25">
      <c r="A28" s="18"/>
      <c r="B28" s="19"/>
      <c r="C28" s="20"/>
      <c r="D28" s="21"/>
      <c r="E28" s="20"/>
      <c r="F28" s="22"/>
      <c r="G28" s="23"/>
      <c r="H28" s="23"/>
      <c r="I28" s="17"/>
      <c r="J28" s="23"/>
    </row>
    <row r="29" spans="1:22" s="3" customFormat="1" ht="20.25">
      <c r="A29" s="31"/>
      <c r="B29" s="31"/>
      <c r="C29" s="31"/>
      <c r="D29" s="24"/>
      <c r="E29" s="25"/>
      <c r="F29" s="25"/>
      <c r="G29" s="23"/>
      <c r="H29" s="23"/>
      <c r="I29" s="17"/>
      <c r="J29" s="23"/>
    </row>
    <row r="30" spans="1:22" ht="15.75">
      <c r="A30" s="11"/>
      <c r="B30" s="11"/>
      <c r="C30" s="11"/>
      <c r="D30" s="11"/>
      <c r="E30" s="11"/>
      <c r="F30" s="11"/>
      <c r="G30" s="11"/>
      <c r="H30" s="11"/>
      <c r="I30" s="17"/>
      <c r="J30" s="11"/>
    </row>
  </sheetData>
  <mergeCells count="9">
    <mergeCell ref="A29:C29"/>
    <mergeCell ref="A3:J3"/>
    <mergeCell ref="A2:J2"/>
    <mergeCell ref="A5:A7"/>
    <mergeCell ref="B5:B7"/>
    <mergeCell ref="D5:E6"/>
    <mergeCell ref="C5:C7"/>
    <mergeCell ref="F5:F7"/>
    <mergeCell ref="G5:J6"/>
  </mergeCells>
  <phoneticPr fontId="0" type="noConversion"/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3</vt:lpstr>
      <vt:lpstr>'Лот №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2012-09-18T12:19:06Z</dcterms:modified>
</cp:coreProperties>
</file>